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C0286C0-A1DC-4D18-9404-08F216CA6D93}" xr6:coauthVersionLast="45" xr6:coauthVersionMax="45" xr10:uidLastSave="{00000000-0000-0000-0000-000000000000}"/>
  <bookViews>
    <workbookView xWindow="-120" yWindow="-120" windowWidth="29040" windowHeight="15225" activeTab="2" xr2:uid="{00000000-000D-0000-FFFF-FFFF00000000}"/>
  </bookViews>
  <sheets>
    <sheet name="10 класс" sheetId="5" r:id="rId1"/>
    <sheet name="СВОД 10 класс" sheetId="6" r:id="rId2"/>
    <sheet name="9класс" sheetId="7" r:id="rId3"/>
    <sheet name="СВОД 9 класс" sheetId="8" r:id="rId4"/>
    <sheet name="11 класс" sheetId="9" r:id="rId5"/>
    <sheet name="СВОД 11 класс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0" l="1"/>
  <c r="C6" i="6" l="1"/>
</calcChain>
</file>

<file path=xl/sharedStrings.xml><?xml version="1.0" encoding="utf-8"?>
<sst xmlns="http://schemas.openxmlformats.org/spreadsheetml/2006/main" count="1135" uniqueCount="555">
  <si>
    <t>№ п/п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</si>
  <si>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</si>
  <si>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</si>
  <si>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</si>
  <si>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</si>
  <si>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</si>
  <si>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</si>
  <si>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</si>
  <si>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</si>
  <si>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</si>
  <si>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</si>
  <si>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</si>
  <si>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</si>
  <si>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</si>
  <si>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</si>
  <si>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</si>
  <si>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</si>
  <si>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</si>
  <si>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</si>
  <si>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</si>
  <si>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</si>
  <si>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</si>
  <si>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Сирота</t>
  </si>
  <si>
    <t>инвалид</t>
  </si>
  <si>
    <t>примечание</t>
  </si>
  <si>
    <t>№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</si>
  <si>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</si>
  <si>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</si>
  <si>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</si>
  <si>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</si>
  <si>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</si>
  <si>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</si>
  <si>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</si>
  <si>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</si>
  <si>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</si>
  <si>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</si>
  <si>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</si>
  <si>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</si>
  <si>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</si>
  <si>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</si>
  <si>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</si>
  <si>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</si>
  <si>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</si>
  <si>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</si>
  <si>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Состоит ли на учетах</t>
  </si>
  <si>
    <t>ПДН, КДН, ВШУ</t>
  </si>
  <si>
    <t>Состоит ли на учетах (ПДН, КДН, ВШУ)</t>
  </si>
  <si>
    <t>Заказчик ( по договору целевого обучения)</t>
  </si>
  <si>
    <t>Примечание</t>
  </si>
  <si>
    <t xml:space="preserve">Конт данные </t>
  </si>
  <si>
    <t>Инвалид</t>
  </si>
  <si>
    <t>Курс</t>
  </si>
  <si>
    <t xml:space="preserve">Пол </t>
  </si>
  <si>
    <t>МБОУ СОШ</t>
  </si>
  <si>
    <t xml:space="preserve">в СУЗы РТ </t>
  </si>
  <si>
    <t xml:space="preserve">в СУЗы РФ </t>
  </si>
  <si>
    <t>в СУЗы  РТ</t>
  </si>
  <si>
    <t>в СУЗы  РФ</t>
  </si>
  <si>
    <t xml:space="preserve"> в %</t>
  </si>
  <si>
    <t>Трудоустроен</t>
  </si>
  <si>
    <t>ССУЗы за пределы РФ</t>
  </si>
  <si>
    <t>Курсы</t>
  </si>
  <si>
    <t>в СУЗы  за пределы РФ</t>
  </si>
  <si>
    <t>в  %</t>
  </si>
  <si>
    <t>ВУЗ</t>
  </si>
  <si>
    <t>м</t>
  </si>
  <si>
    <t>Домашний адрес</t>
  </si>
  <si>
    <t>Конт. номер</t>
  </si>
  <si>
    <t>Республика Тыва</t>
  </si>
  <si>
    <t>СУЗ</t>
  </si>
  <si>
    <t>Николаевна</t>
  </si>
  <si>
    <t>Ж</t>
  </si>
  <si>
    <t>Владимирович</t>
  </si>
  <si>
    <t>М</t>
  </si>
  <si>
    <t>Артуровна</t>
  </si>
  <si>
    <t>бюджет</t>
  </si>
  <si>
    <t>очная</t>
  </si>
  <si>
    <t>Ондар</t>
  </si>
  <si>
    <t>Эдуардовна</t>
  </si>
  <si>
    <t>Ховалыг</t>
  </si>
  <si>
    <t>Орлановна</t>
  </si>
  <si>
    <t>да</t>
  </si>
  <si>
    <t>Шолбановна</t>
  </si>
  <si>
    <t>Артышевич</t>
  </si>
  <si>
    <t>Красноярский край</t>
  </si>
  <si>
    <t>Александровна</t>
  </si>
  <si>
    <t>Айдасай</t>
  </si>
  <si>
    <t>ж</t>
  </si>
  <si>
    <t>Эдуардович</t>
  </si>
  <si>
    <t>Шойдун</t>
  </si>
  <si>
    <t xml:space="preserve">Монгуш </t>
  </si>
  <si>
    <t>Александрович</t>
  </si>
  <si>
    <t>Менди</t>
  </si>
  <si>
    <t>Сылдысовна</t>
  </si>
  <si>
    <t>Начынович</t>
  </si>
  <si>
    <t>Сылдысович</t>
  </si>
  <si>
    <t xml:space="preserve">Доржу </t>
  </si>
  <si>
    <t xml:space="preserve">Алдын-Сай </t>
  </si>
  <si>
    <t>Новосибирская область</t>
  </si>
  <si>
    <t>Николаевич</t>
  </si>
  <si>
    <t>Анатольевич</t>
  </si>
  <si>
    <t xml:space="preserve">Куулар </t>
  </si>
  <si>
    <t>Аясович</t>
  </si>
  <si>
    <t>Орланович</t>
  </si>
  <si>
    <t>МБОУ СОШ №1 г. Шагонар</t>
  </si>
  <si>
    <t>2</t>
  </si>
  <si>
    <t>7</t>
  </si>
  <si>
    <t>8</t>
  </si>
  <si>
    <t>40.02.04</t>
  </si>
  <si>
    <t>Республика Хакасия</t>
  </si>
  <si>
    <t>34.02.01</t>
  </si>
  <si>
    <t xml:space="preserve">Надежда </t>
  </si>
  <si>
    <t>Дмитриевич</t>
  </si>
  <si>
    <t xml:space="preserve">Уйнукай </t>
  </si>
  <si>
    <t xml:space="preserve">Ховалыг </t>
  </si>
  <si>
    <t xml:space="preserve">Шивит </t>
  </si>
  <si>
    <t xml:space="preserve">Биче-оол </t>
  </si>
  <si>
    <t xml:space="preserve">Хуурак </t>
  </si>
  <si>
    <t>Алдын-Хереловна</t>
  </si>
  <si>
    <t>Сестринское дело</t>
  </si>
  <si>
    <t>Саянович</t>
  </si>
  <si>
    <t>15.01.05.</t>
  </si>
  <si>
    <t>Сварщик</t>
  </si>
  <si>
    <t>Ай-Демир</t>
  </si>
  <si>
    <t xml:space="preserve">Тюлюш </t>
  </si>
  <si>
    <t>08.02.13.</t>
  </si>
  <si>
    <t>школа №1</t>
  </si>
  <si>
    <t>6</t>
  </si>
  <si>
    <t>10,3</t>
  </si>
  <si>
    <t>16,3</t>
  </si>
  <si>
    <t>61</t>
  </si>
  <si>
    <t>Белековна</t>
  </si>
  <si>
    <t>14.06.2006</t>
  </si>
  <si>
    <t>Долаан</t>
  </si>
  <si>
    <t>лечебное дело</t>
  </si>
  <si>
    <t xml:space="preserve">Ондар </t>
  </si>
  <si>
    <t>Найдан</t>
  </si>
  <si>
    <t xml:space="preserve">Сат </t>
  </si>
  <si>
    <t>Аржаана</t>
  </si>
  <si>
    <t>31.02.02</t>
  </si>
  <si>
    <t>акушерское дело</t>
  </si>
  <si>
    <t>40.02.02</t>
  </si>
  <si>
    <t xml:space="preserve">Белек </t>
  </si>
  <si>
    <t>Аянович</t>
  </si>
  <si>
    <t xml:space="preserve">Сергек </t>
  </si>
  <si>
    <t>Александр</t>
  </si>
  <si>
    <t xml:space="preserve">Хомушку </t>
  </si>
  <si>
    <t xml:space="preserve">Айдана </t>
  </si>
  <si>
    <t xml:space="preserve">Онзагай </t>
  </si>
  <si>
    <t>Юриспруденция</t>
  </si>
  <si>
    <t>Улан-Батор</t>
  </si>
  <si>
    <t>Лингвистика</t>
  </si>
  <si>
    <t>г. Кызыл</t>
  </si>
  <si>
    <t>Даяна</t>
  </si>
  <si>
    <t>Аюша</t>
  </si>
  <si>
    <t>Трудоустройство выпускников 11 классов общеобразовательных учреждений Улуг-Хемского кожууна в 2024 году</t>
  </si>
  <si>
    <t>Трудоустройство выпускников 9 классов общеобразовательных учреждений Улуг-Хемского кожууна в 2024 году</t>
  </si>
  <si>
    <t>Улуг-Хемский</t>
  </si>
  <si>
    <t>основного общего</t>
  </si>
  <si>
    <t>Айбековна</t>
  </si>
  <si>
    <t>г.Шагонар</t>
  </si>
  <si>
    <t>Романович</t>
  </si>
  <si>
    <t>Мерген-Херел</t>
  </si>
  <si>
    <t>Айырана</t>
  </si>
  <si>
    <t>МБОУ Гимназия г.Шагонар</t>
  </si>
  <si>
    <t>0</t>
  </si>
  <si>
    <t>11,7%</t>
  </si>
  <si>
    <t>Тувинский строительный техникум</t>
  </si>
  <si>
    <t>10%</t>
  </si>
  <si>
    <t>3,3%</t>
  </si>
  <si>
    <t>13,3%</t>
  </si>
  <si>
    <t>60%</t>
  </si>
  <si>
    <t>31.02.01.</t>
  </si>
  <si>
    <t>Тувинский политехнический техникум</t>
  </si>
  <si>
    <t>платно</t>
  </si>
  <si>
    <t>г.Кызыл</t>
  </si>
  <si>
    <t>Преподавание в начальных классах</t>
  </si>
  <si>
    <t>Иргек</t>
  </si>
  <si>
    <t>Артурович</t>
  </si>
  <si>
    <t>26.03.2008 </t>
  </si>
  <si>
    <t xml:space="preserve">среднее общее </t>
  </si>
  <si>
    <t>ул.Деражно 6-2</t>
  </si>
  <si>
    <t>05.09.2007 </t>
  </si>
  <si>
    <t>ул.Дыртык-оол 15/2</t>
  </si>
  <si>
    <t>21.10.2007 </t>
  </si>
  <si>
    <t>ул.Эъжим 3/1</t>
  </si>
  <si>
    <t>13.08.2007 </t>
  </si>
  <si>
    <t>ул.Кускелдей 18/1</t>
  </si>
  <si>
    <t>13.12.2006 </t>
  </si>
  <si>
    <t>на общих основаниях</t>
  </si>
  <si>
    <t>Сибирский университет потреб кооперации</t>
  </si>
  <si>
    <t>г.Новосибирск</t>
  </si>
  <si>
    <t>40.02.04.</t>
  </si>
  <si>
    <t>пр№с 285-ю от 31.07.2024г.</t>
  </si>
  <si>
    <t>улСергей Пюрбю 5-2</t>
  </si>
  <si>
    <t>06.12.2007 </t>
  </si>
  <si>
    <t>ул.кускелдей 7-2</t>
  </si>
  <si>
    <t>11.05.2007 </t>
  </si>
  <si>
    <t>платный</t>
  </si>
  <si>
    <t>Саянский техникум СТЭМИ</t>
  </si>
  <si>
    <t>пр №153 от 26.08.2024</t>
  </si>
  <si>
    <t>ул.Шойдун 1-2</t>
  </si>
  <si>
    <t>18.02.2008 </t>
  </si>
  <si>
    <t>ул.Монгул-оол 3-1</t>
  </si>
  <si>
    <t>14.05.2007 </t>
  </si>
  <si>
    <t>Кызыоский транспортный техникум</t>
  </si>
  <si>
    <t>сСУЗ</t>
  </si>
  <si>
    <t>08.02.01.</t>
  </si>
  <si>
    <t>Строительство и эксплуатация зданий и сооружений</t>
  </si>
  <si>
    <t>от 26.08.2024г.</t>
  </si>
  <si>
    <t>20.10.2006 </t>
  </si>
  <si>
    <t>Кызылский колледж искусств им.Чыргал-оола</t>
  </si>
  <si>
    <t>51.02.01</t>
  </si>
  <si>
    <t>Народное художественное творчество</t>
  </si>
  <si>
    <t>26.08.24г.№156</t>
  </si>
  <si>
    <t>ул.Малчын 25-2</t>
  </si>
  <si>
    <t>23.10.2006 </t>
  </si>
  <si>
    <t>Кызылский сельскохозяйственный техникум</t>
  </si>
  <si>
    <t>36.02.01.</t>
  </si>
  <si>
    <t>Ветеринария</t>
  </si>
  <si>
    <t>ул.Октябрьская 1-1</t>
  </si>
  <si>
    <t>07.09.2007 </t>
  </si>
  <si>
    <t>Кызылский техникум экономики и права потребительской кооперации</t>
  </si>
  <si>
    <t>38.02.01</t>
  </si>
  <si>
    <t>"Экономика и бухгалтерский учет"</t>
  </si>
  <si>
    <t>16.08.2024г. № 66 осн.</t>
  </si>
  <si>
    <t>ул.Дыртык-оол 16-2</t>
  </si>
  <si>
    <t>19.01.2008 </t>
  </si>
  <si>
    <t>ул.Кускелдей 4-1</t>
  </si>
  <si>
    <t>07.07.2007 </t>
  </si>
  <si>
    <t>54.02.05</t>
  </si>
  <si>
    <t>Изобразительное и прикладные  виды искусств - Живопись</t>
  </si>
  <si>
    <t>с.Хайыракан ул.Сергей Пюрбю</t>
  </si>
  <si>
    <t>25.02.2008 </t>
  </si>
  <si>
    <t>ул.Сергей Пюрбю 5-1</t>
  </si>
  <si>
    <t>13.02.2008 </t>
  </si>
  <si>
    <t>ул.Чульдум 17-1</t>
  </si>
  <si>
    <t>25.08.2007 </t>
  </si>
  <si>
    <t>ул.Шойдун 3-2</t>
  </si>
  <si>
    <t>08.08.2007 </t>
  </si>
  <si>
    <t>ул.Монгул-оол 8-2</t>
  </si>
  <si>
    <t>ул.Шойдун 2-1</t>
  </si>
  <si>
    <t>23.04.2007 </t>
  </si>
  <si>
    <t>Строительный техникум г.Шагонар</t>
  </si>
  <si>
    <t>"Сварщик"</t>
  </si>
  <si>
    <t>ул.Сергей Пюрбю 7-2</t>
  </si>
  <si>
    <t>21.03.2008 </t>
  </si>
  <si>
    <t>ул.Монгул-оол 13-1</t>
  </si>
  <si>
    <t>04.05.2008 </t>
  </si>
  <si>
    <t>Кызылский медицинский колледж</t>
  </si>
  <si>
    <t>"Сестринское дело"</t>
  </si>
  <si>
    <t>22.08.2024г.№ 78-д</t>
  </si>
  <si>
    <t>ул.Деражно 12-2</t>
  </si>
  <si>
    <t>Дивногорский техникум лесных технологий</t>
  </si>
  <si>
    <t>г.Дивногорск</t>
  </si>
  <si>
    <t>Эксплуатация беспилотных авиационных систем"</t>
  </si>
  <si>
    <t>пр№367-уд  от 16.08.2024г.</t>
  </si>
  <si>
    <t>ул.Чульдум 1-1</t>
  </si>
  <si>
    <t>Ж </t>
  </si>
  <si>
    <t>"Юрист"</t>
  </si>
  <si>
    <t>с.Хайыракан, ул. Малчын 12-2</t>
  </si>
  <si>
    <t>ул.Чульдум 12-2</t>
  </si>
  <si>
    <t>МБОУ СОШ с. Хайыракан</t>
  </si>
  <si>
    <t>33,3</t>
  </si>
  <si>
    <t>11,1</t>
  </si>
  <si>
    <t>Бадый  </t>
  </si>
  <si>
    <t>Кежиковна</t>
  </si>
  <si>
    <t>22 января 2008</t>
  </si>
  <si>
    <t>основное общее</t>
  </si>
  <si>
    <t>основного-общего</t>
  </si>
  <si>
    <t>Тувинский строительный техникум г.Шагонар</t>
  </si>
  <si>
    <t>19.01.18.</t>
  </si>
  <si>
    <t>Аппаратчик-оператор произваодства продуктов питания из раст.сырья</t>
  </si>
  <si>
    <t>ул.Дыртык-оол 8-2</t>
  </si>
  <si>
    <t>Бичекей  </t>
  </si>
  <si>
    <t>Василиса</t>
  </si>
  <si>
    <t xml:space="preserve">Владимировна </t>
  </si>
  <si>
    <t>20 августа 2008</t>
  </si>
  <si>
    <t>ул.Чульдум 24-2</t>
  </si>
  <si>
    <t>Дагбалдай</t>
  </si>
  <si>
    <t xml:space="preserve"> Александр </t>
  </si>
  <si>
    <t>22 апреля 2008</t>
  </si>
  <si>
    <t>ул.Деражно 6-1</t>
  </si>
  <si>
    <t>Дамыймаа</t>
  </si>
  <si>
    <t xml:space="preserve"> Шолбан </t>
  </si>
  <si>
    <t>Вадимович</t>
  </si>
  <si>
    <t xml:space="preserve">Омский летный колледж гражданской авиации имени А.А.Ляпидевского.  </t>
  </si>
  <si>
    <t>г.Омск</t>
  </si>
  <si>
    <t>25.02.03.</t>
  </si>
  <si>
    <t>«Техническая эксплуатация электрифицированных и пилотно-навигационных комплексов»</t>
  </si>
  <si>
    <t>№ 243-кс от 19.08.2024г.</t>
  </si>
  <si>
    <t>Хемчик-оола 5-1</t>
  </si>
  <si>
    <t>8 (999) 124-93-22</t>
  </si>
  <si>
    <t xml:space="preserve">Дартай-Оол </t>
  </si>
  <si>
    <t>Айрат </t>
  </si>
  <si>
    <t>Адыгович</t>
  </si>
  <si>
    <t>24 сентября 2008</t>
  </si>
  <si>
    <t>ул.Сергея Бюрбю 3 - 2</t>
  </si>
  <si>
    <t>Сыдым </t>
  </si>
  <si>
    <t>10 декабря 2008</t>
  </si>
  <si>
    <t>ул.Шойдун 13- 2</t>
  </si>
  <si>
    <t>Тайжы </t>
  </si>
  <si>
    <t>Радимирович</t>
  </si>
  <si>
    <t>29 июня 2008</t>
  </si>
  <si>
    <t>ул.Чульдум 18-2</t>
  </si>
  <si>
    <t xml:space="preserve">Сандый </t>
  </si>
  <si>
    <t>Хемер-Оол </t>
  </si>
  <si>
    <t>Хулер-оолович</t>
  </si>
  <si>
    <t>22 августа 2008</t>
  </si>
  <si>
    <t>ул. Монгул-оол 9-1</t>
  </si>
  <si>
    <t xml:space="preserve">Суван </t>
  </si>
  <si>
    <t>Сайын </t>
  </si>
  <si>
    <t>23 августа 2008</t>
  </si>
  <si>
    <t>ул. Кускелдей, 17 -1</t>
  </si>
  <si>
    <t xml:space="preserve">Уйнукай-Оол </t>
  </si>
  <si>
    <t>Ай-Кыс</t>
  </si>
  <si>
    <t>Кежиктиговна</t>
  </si>
  <si>
    <t>21 мая 2008</t>
  </si>
  <si>
    <t xml:space="preserve"> ул. Адыг-Тюлюш 14- 2</t>
  </si>
  <si>
    <t xml:space="preserve">Хапык-Оол </t>
  </si>
  <si>
    <t>Артышовна</t>
  </si>
  <si>
    <t>24 апреля 2009</t>
  </si>
  <si>
    <t>ул.Деражно 21-2</t>
  </si>
  <si>
    <t xml:space="preserve">Хертек </t>
  </si>
  <si>
    <t>2 января 2009</t>
  </si>
  <si>
    <t>ул.Монгул-оол 2-2</t>
  </si>
  <si>
    <t>Саид </t>
  </si>
  <si>
    <t>Кежикович</t>
  </si>
  <si>
    <t>11 ноября 2008</t>
  </si>
  <si>
    <t>ул.Деражно 20-2</t>
  </si>
  <si>
    <t xml:space="preserve">Хууракпан </t>
  </si>
  <si>
    <t>Субудай </t>
  </si>
  <si>
    <t>26 июня 2008</t>
  </si>
  <si>
    <t>ул.Хемчик-оол 9-2</t>
  </si>
  <si>
    <t>Аракчаа</t>
  </si>
  <si>
    <t>Тос-оол</t>
  </si>
  <si>
    <t>осн-общее</t>
  </si>
  <si>
    <t>Оренбургская область</t>
  </si>
  <si>
    <t>Адамовский сельскохозяйственный техникум</t>
  </si>
  <si>
    <t>пос. Адамовка</t>
  </si>
  <si>
    <t>35.02.05</t>
  </si>
  <si>
    <t>агрономия</t>
  </si>
  <si>
    <t>№266-спо от 19.08.2024г.</t>
  </si>
  <si>
    <t>с.Хайыракан ул.Монгул-оол 2-1</t>
  </si>
  <si>
    <t>Сурен</t>
  </si>
  <si>
    <t>Хакасия</t>
  </si>
  <si>
    <t>Хакаский государственный университет им.Катановна (колледж)</t>
  </si>
  <si>
    <t>г.Абакан</t>
  </si>
  <si>
    <t>информационные системы и программирование"</t>
  </si>
  <si>
    <t>пр№847 /10 от 26.08.2024</t>
  </si>
  <si>
    <t>с.Хайыракан ул.Кускелдей д.5 кв.1</t>
  </si>
  <si>
    <t xml:space="preserve">Чалбак </t>
  </si>
  <si>
    <t xml:space="preserve">Чинчи </t>
  </si>
  <si>
    <t>Саянский техникум экономики, менеджмента и информатики</t>
  </si>
  <si>
    <t>г.Саяногорск</t>
  </si>
  <si>
    <t>сестринское дело</t>
  </si>
  <si>
    <t>№ 150 от 23.08.24г.</t>
  </si>
  <si>
    <t>с.Хайыракан ул.Мира д5е кв.1</t>
  </si>
  <si>
    <t xml:space="preserve">Ажы-оол </t>
  </si>
  <si>
    <t>Чойган</t>
  </si>
  <si>
    <t>ул. Сергея Бюрбю, д. 22, кв. 1</t>
  </si>
  <si>
    <t xml:space="preserve">Айыр-оол </t>
  </si>
  <si>
    <t xml:space="preserve">Танаа-Херел </t>
  </si>
  <si>
    <t xml:space="preserve"> с.Хайыракан ул. Кускелдей, д. 21, кв.2</t>
  </si>
  <si>
    <t xml:space="preserve">Бавыын-оол </t>
  </si>
  <si>
    <t xml:space="preserve">Чингис </t>
  </si>
  <si>
    <t>Багай-оолович</t>
  </si>
  <si>
    <t>с.Хайыракан ул.Серней Пюрбю д.12, кв.2</t>
  </si>
  <si>
    <t>с.Хайыракан ул.Шойдун д.13, кв 1</t>
  </si>
  <si>
    <t xml:space="preserve">Дарым-оол </t>
  </si>
  <si>
    <t>Дарый</t>
  </si>
  <si>
    <t>с.Хайыракан ул.Мира д.3 кв 1</t>
  </si>
  <si>
    <t>Джумагулов</t>
  </si>
  <si>
    <t>Белек-оол</t>
  </si>
  <si>
    <t>Радамирович</t>
  </si>
  <si>
    <t>с.Хайыракан ул.Адыг-Тюлюш д.23, кв1</t>
  </si>
  <si>
    <t>Ендан</t>
  </si>
  <si>
    <t>Чечен-оол</t>
  </si>
  <si>
    <t>с.Хайыракан ул.Деражно д.16 кв.2</t>
  </si>
  <si>
    <t xml:space="preserve">Кара-Сал </t>
  </si>
  <si>
    <t xml:space="preserve">Уран-Херел </t>
  </si>
  <si>
    <t>Романовмч</t>
  </si>
  <si>
    <t>с.Хайыракан ул.Сенек д.19 кв.1</t>
  </si>
  <si>
    <t xml:space="preserve">Менгиш </t>
  </si>
  <si>
    <t>Отук</t>
  </si>
  <si>
    <t>с.Хайыракан ул. Чульдум д.1-1</t>
  </si>
  <si>
    <t xml:space="preserve">Салчак </t>
  </si>
  <si>
    <t>Самировна</t>
  </si>
  <si>
    <t>с.Хайыракан ул. Чульдум  д.6 кв.1</t>
  </si>
  <si>
    <t xml:space="preserve">Уйнукай-оол </t>
  </si>
  <si>
    <t>Ай-Луна</t>
  </si>
  <si>
    <t>Уларовна</t>
  </si>
  <si>
    <t>с.Хайырака ул.Малчын д.15 кв.2</t>
  </si>
  <si>
    <t xml:space="preserve">Чалбаа </t>
  </si>
  <si>
    <t>Бузурел</t>
  </si>
  <si>
    <t>с.Хайыракан ул.Эъжим д.2 кв.2</t>
  </si>
  <si>
    <t>Чалбаа</t>
  </si>
  <si>
    <t xml:space="preserve">Кузел </t>
  </si>
  <si>
    <t xml:space="preserve">Байыр-оол </t>
  </si>
  <si>
    <t>Сайбек</t>
  </si>
  <si>
    <t>с.Хайыракан ул. Монгул-оол д.2 кв.2</t>
  </si>
  <si>
    <t>Онмас</t>
  </si>
  <si>
    <t>Онмасович</t>
  </si>
  <si>
    <t>с.Хайыракан ул.чульдум д.22 кв1</t>
  </si>
  <si>
    <t>МБОУ СОШ с.Хайыракан</t>
  </si>
  <si>
    <t>12,1</t>
  </si>
  <si>
    <t>24,2</t>
  </si>
  <si>
    <t>Чаян</t>
  </si>
  <si>
    <t>Орлан-оолович</t>
  </si>
  <si>
    <t>среднее общее</t>
  </si>
  <si>
    <t>на общий основаниях</t>
  </si>
  <si>
    <t>среднего общего</t>
  </si>
  <si>
    <t>Омская область</t>
  </si>
  <si>
    <t>Омский авиационный колледж имени Н. Е. Жуковского</t>
  </si>
  <si>
    <t>г. Омск</t>
  </si>
  <si>
    <t>"Техническая эксплуатация электрифицированных и пилотажно- навигационных комплексов"</t>
  </si>
  <si>
    <t>19.08.2024г. №243 /кс</t>
  </si>
  <si>
    <t>с. Хайыракан, ул. Чульдум 2-2</t>
  </si>
  <si>
    <t xml:space="preserve">Дожувай </t>
  </si>
  <si>
    <t>13.11.2006</t>
  </si>
  <si>
    <t>с.Хайыракан ул.Кускелдей 8-1</t>
  </si>
  <si>
    <t>ГБПОУ РТ Кызылский педагогический колледж</t>
  </si>
  <si>
    <t>44.02.02</t>
  </si>
  <si>
    <t>19.08.24.№ 368-к</t>
  </si>
  <si>
    <t>с. Хайыракан ул. Деражно 14-2</t>
  </si>
  <si>
    <t>Канчыр-оол</t>
  </si>
  <si>
    <t>Мариана</t>
  </si>
  <si>
    <t>Таймировна</t>
  </si>
  <si>
    <t>28.03.2007 г</t>
  </si>
  <si>
    <t>Кызылский педагогический колледж</t>
  </si>
  <si>
    <t>44.02.04</t>
  </si>
  <si>
    <t>Специальное дошкольное образование</t>
  </si>
  <si>
    <t>с. Хайыракан, ул. Сенек 3-1</t>
  </si>
  <si>
    <t xml:space="preserve">Комбу </t>
  </si>
  <si>
    <t>Монгун</t>
  </si>
  <si>
    <t>09.11.2006</t>
  </si>
  <si>
    <t>платное</t>
  </si>
  <si>
    <t>Кызылский техникум экономики и права потребительских коопераций</t>
  </si>
  <si>
    <t>Юриспруденция с присвоением квалификации юрист</t>
  </si>
  <si>
    <t>16.08.24.№ 67</t>
  </si>
  <si>
    <t>с. Хайыракан, ул. Сергей Пюрбю 16-1</t>
  </si>
  <si>
    <t>Шораана</t>
  </si>
  <si>
    <t>Олеговна</t>
  </si>
  <si>
    <t>27.12.2006</t>
  </si>
  <si>
    <t>ГБПОУ РТ «Республиканский медицинский колледж»</t>
  </si>
  <si>
    <t>пр№121б от 22.08.2024</t>
  </si>
  <si>
    <t>с. Хайыракан, ул. Хемчик-оол 7-1</t>
  </si>
  <si>
    <t xml:space="preserve">Оргаадай </t>
  </si>
  <si>
    <t>Олимпиевич</t>
  </si>
  <si>
    <t>21.03.2007 г</t>
  </si>
  <si>
    <t>Российский государственный социальный университет</t>
  </si>
  <si>
    <t>г. Москва</t>
  </si>
  <si>
    <t>Издательское дело</t>
  </si>
  <si>
    <t>21.08.24г. №94-лс</t>
  </si>
  <si>
    <t>с. Хайыракан, ул. Сергей Пюрбю 9-2</t>
  </si>
  <si>
    <t>Энерел</t>
  </si>
  <si>
    <t>Свердловская область</t>
  </si>
  <si>
    <t>Государственное автономное образовательное учреждение Свердловской области "Туринский многопрофильный техникум"</t>
  </si>
  <si>
    <t>г.Туринск</t>
  </si>
  <si>
    <t>оператор информационных систем и ресурсов</t>
  </si>
  <si>
    <t xml:space="preserve">пр №21 от 16.08.24г. </t>
  </si>
  <si>
    <t>с. Хайыракан, ул. Малчын 21-1</t>
  </si>
  <si>
    <t>Терекей</t>
  </si>
  <si>
    <t>Артасовна</t>
  </si>
  <si>
    <t xml:space="preserve"> 49.02.02 </t>
  </si>
  <si>
    <t>" Адаптивная физическая культура"</t>
  </si>
  <si>
    <t>с. Хайыракан, ул. Чульдум 13-2</t>
  </si>
  <si>
    <t>Радмила</t>
  </si>
  <si>
    <t>Дивногорский медицинский техникум</t>
  </si>
  <si>
    <t>г. Дивногорск</t>
  </si>
  <si>
    <t>31.02.01</t>
  </si>
  <si>
    <t>пр№ 487 от 26.08.24г</t>
  </si>
  <si>
    <t>с. Хайыракан, ул. Чульдум 5-1</t>
  </si>
  <si>
    <t>Хуурак</t>
  </si>
  <si>
    <t>Чойганович</t>
  </si>
  <si>
    <t>ГБПОУ РТ «Кызылский педагогический колледж»</t>
  </si>
  <si>
    <t>44.02.03.</t>
  </si>
  <si>
    <t>Педагогика, дополнительного образования</t>
  </si>
  <si>
    <t>с. Хайыракан, ул. Сергей Пюрбю 7-2</t>
  </si>
  <si>
    <t>Шойдук</t>
  </si>
  <si>
    <t>12.01.2007.</t>
  </si>
  <si>
    <t>Республика Монголия</t>
  </si>
  <si>
    <t>Улаанбаатор Эрдэм университет</t>
  </si>
  <si>
    <t>45.03.02</t>
  </si>
  <si>
    <t>пр №353 от 07.08.24г.</t>
  </si>
  <si>
    <t>с. Хайыракан, ул. Монгул-оол 10-2</t>
  </si>
  <si>
    <t xml:space="preserve">Эникпен </t>
  </si>
  <si>
    <t>Буян</t>
  </si>
  <si>
    <t>пр№119б от 22.08.24г</t>
  </si>
  <si>
    <t>с. Хайыракан, ул. Сергей Пюрбю 4-1</t>
  </si>
  <si>
    <t xml:space="preserve">Арапчор </t>
  </si>
  <si>
    <t>Шыырапович</t>
  </si>
  <si>
    <t>Бурунней</t>
  </si>
  <si>
    <t xml:space="preserve"> Батый </t>
  </si>
  <si>
    <t>Владиславовна</t>
  </si>
  <si>
    <t xml:space="preserve">Даваа </t>
  </si>
  <si>
    <t xml:space="preserve"> Арунович</t>
  </si>
  <si>
    <t xml:space="preserve">Дамбый </t>
  </si>
  <si>
    <t>Даниил</t>
  </si>
  <si>
    <t>Хулер-Оолович</t>
  </si>
  <si>
    <t xml:space="preserve">Тоспан </t>
  </si>
  <si>
    <t xml:space="preserve">Сендаш </t>
  </si>
  <si>
    <t xml:space="preserve">Хенен </t>
  </si>
  <si>
    <t xml:space="preserve">Чамзырын </t>
  </si>
  <si>
    <t xml:space="preserve">Арат </t>
  </si>
  <si>
    <t xml:space="preserve">Айлана </t>
  </si>
  <si>
    <t xml:space="preserve">Доржу-Оол </t>
  </si>
  <si>
    <t xml:space="preserve">Регина </t>
  </si>
  <si>
    <t>Сундуйевна</t>
  </si>
  <si>
    <t xml:space="preserve">Ендан </t>
  </si>
  <si>
    <t xml:space="preserve">Саглана </t>
  </si>
  <si>
    <t>Каадыр-Ооловна</t>
  </si>
  <si>
    <t xml:space="preserve">Кенден-Хуурак </t>
  </si>
  <si>
    <t xml:space="preserve">Камира </t>
  </si>
  <si>
    <t>Раджович</t>
  </si>
  <si>
    <t xml:space="preserve">Кожаапай </t>
  </si>
  <si>
    <t xml:space="preserve">Радион </t>
  </si>
  <si>
    <t xml:space="preserve">Айрат </t>
  </si>
  <si>
    <t xml:space="preserve">Серээ </t>
  </si>
  <si>
    <t xml:space="preserve">Чоргаар </t>
  </si>
  <si>
    <t xml:space="preserve">Амина </t>
  </si>
  <si>
    <t xml:space="preserve">Дозураш </t>
  </si>
  <si>
    <t>Радиковна</t>
  </si>
  <si>
    <t xml:space="preserve">Найырана </t>
  </si>
  <si>
    <t>Туменовна</t>
  </si>
  <si>
    <t xml:space="preserve"> Алдын-Сай </t>
  </si>
  <si>
    <t xml:space="preserve">Нарын-Белек </t>
  </si>
  <si>
    <t>Ула </t>
  </si>
  <si>
    <t>Хорагай </t>
  </si>
  <si>
    <t>Роландьевна</t>
  </si>
  <si>
    <t xml:space="preserve">Ларина </t>
  </si>
  <si>
    <t xml:space="preserve"> Алдын-Херелович</t>
  </si>
  <si>
    <t xml:space="preserve">Ширин-Оол </t>
  </si>
  <si>
    <t>20.09.2024 №2591</t>
  </si>
  <si>
    <t>12.09.2024г. №263</t>
  </si>
  <si>
    <t>Шыырапай</t>
  </si>
  <si>
    <t>Шыргайовна</t>
  </si>
  <si>
    <t>ул.Монгул-оол</t>
  </si>
  <si>
    <t>1 выбыл в связи смертью</t>
  </si>
  <si>
    <t>Состоит ли на учетах (ПДН,КДН, ВШУ)</t>
  </si>
  <si>
    <t>Монтаж и эксплуатация ВСУ, КВ иВ</t>
  </si>
  <si>
    <t>11.10.2024г</t>
  </si>
  <si>
    <r>
      <t>2.08.01.07</t>
    </r>
    <r>
      <rPr>
        <sz val="12"/>
        <color rgb="FF333333"/>
        <rFont val="Arial"/>
        <family val="2"/>
        <charset val="204"/>
      </rPr>
      <t> </t>
    </r>
  </si>
  <si>
    <t>мастер общестроительных рабт</t>
  </si>
  <si>
    <t>Электрические станции, сети и системы</t>
  </si>
  <si>
    <t>пр №342/03-10 от 19.09.2024</t>
  </si>
  <si>
    <t>Чамбал</t>
  </si>
  <si>
    <t>с.Хайыракан ул.Хемчик-оол 4-2</t>
  </si>
  <si>
    <t>36,3</t>
  </si>
  <si>
    <t>1</t>
  </si>
  <si>
    <t>3</t>
  </si>
  <si>
    <t>Тувинский сельхоз техникум</t>
  </si>
  <si>
    <t>Зоотехния</t>
  </si>
  <si>
    <t>36.03.02</t>
  </si>
  <si>
    <t>Аппаратчик-оператор производства продуктов питания из раст.сырья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</si>
</sst>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m/d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ahoma"/>
      <family val="2"/>
      <charset val="1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10" fillId="0" borderId="0"/>
    <xf numFmtId="0" fontId="26" fillId="0" borderId="0" applyNumberFormat="0" applyFill="0" applyBorder="0" applyAlignment="0" applyProtection="0"/>
  </cellStyleXfs>
  <cellXfs count="13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7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top" wrapText="1"/>
    </xf>
    <xf numFmtId="0" fontId="2" fillId="2" borderId="1" xfId="7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12" fillId="2" borderId="1" xfId="7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1" fillId="0" borderId="1" xfId="2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top" wrapText="1"/>
    </xf>
    <xf numFmtId="0" fontId="6" fillId="2" borderId="1" xfId="7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66" fontId="21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top"/>
    </xf>
    <xf numFmtId="14" fontId="2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7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14" fontId="6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14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14" fillId="2" borderId="1" xfId="0" applyFont="1" applyFill="1" applyBorder="1" applyAlignment="1">
      <alignment horizontal="center" vertical="top" wrapText="1"/>
    </xf>
    <xf numFmtId="14" fontId="11" fillId="2" borderId="1" xfId="0" applyNumberFormat="1" applyFont="1" applyFill="1" applyBorder="1" applyAlignment="1">
      <alignment horizontal="left" vertical="top" wrapText="1"/>
    </xf>
    <xf numFmtId="14" fontId="15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0" fillId="2" borderId="0" xfId="0" applyFill="1"/>
    <xf numFmtId="0" fontId="2" fillId="2" borderId="1" xfId="1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5" fontId="2" fillId="2" borderId="1" xfId="3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center" vertical="top"/>
    </xf>
    <xf numFmtId="14" fontId="0" fillId="2" borderId="1" xfId="0" applyNumberForma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/>
    </xf>
    <xf numFmtId="0" fontId="2" fillId="2" borderId="1" xfId="1" applyFont="1" applyFill="1" applyBorder="1" applyAlignment="1">
      <alignment vertical="top" wrapText="1"/>
    </xf>
    <xf numFmtId="0" fontId="0" fillId="0" borderId="0" xfId="0" applyAlignment="1"/>
    <xf numFmtId="0" fontId="2" fillId="2" borderId="1" xfId="2" applyFont="1" applyFill="1" applyBorder="1" applyAlignment="1">
      <alignment vertical="top" wrapText="1"/>
    </xf>
    <xf numFmtId="0" fontId="0" fillId="0" borderId="1" xfId="0" applyBorder="1" applyAlignment="1"/>
    <xf numFmtId="0" fontId="2" fillId="2" borderId="1" xfId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6" fillId="2" borderId="1" xfId="2" applyFont="1" applyFill="1" applyBorder="1" applyAlignment="1">
      <alignment horizontal="left" vertical="top" wrapText="1"/>
    </xf>
    <xf numFmtId="0" fontId="17" fillId="2" borderId="1" xfId="7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19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horizontal="center" vertical="top" wrapText="1"/>
    </xf>
    <xf numFmtId="0" fontId="6" fillId="2" borderId="1" xfId="7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14" fontId="20" fillId="2" borderId="1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14" fontId="24" fillId="2" borderId="0" xfId="0" applyNumberFormat="1" applyFont="1" applyFill="1"/>
    <xf numFmtId="1" fontId="11" fillId="2" borderId="1" xfId="0" applyNumberFormat="1" applyFont="1" applyFill="1" applyBorder="1" applyAlignment="1">
      <alignment horizontal="left" vertical="top" wrapText="1"/>
    </xf>
    <xf numFmtId="14" fontId="25" fillId="0" borderId="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1" fillId="2" borderId="1" xfId="2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6" fillId="0" borderId="0" xfId="8" applyAlignment="1">
      <alignment vertical="center" wrapText="1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9">
    <cellStyle name="Excel Built-in Normal 2 2" xfId="5" xr:uid="{00000000-0005-0000-0000-000000000000}"/>
    <cellStyle name="Normal" xfId="6" xr:uid="{00000000-0005-0000-0000-000001000000}"/>
    <cellStyle name="Гиперссылка" xfId="8" builtinId="8"/>
    <cellStyle name="Обычный" xfId="0" builtinId="0"/>
    <cellStyle name="Обычный 10 3" xfId="2" xr:uid="{00000000-0005-0000-0000-000004000000}"/>
    <cellStyle name="Обычный 2" xfId="7" xr:uid="{00000000-0005-0000-0000-000005000000}"/>
    <cellStyle name="Обычный 2 4" xfId="1" xr:uid="{00000000-0005-0000-0000-000006000000}"/>
    <cellStyle name="Обычный 5" xfId="4" xr:uid="{00000000-0005-0000-0000-000007000000}"/>
    <cellStyle name="Финансовый 2 8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&#1091;&#1095;&#1080;&#1089;&#1100;&#1091;&#1095;&#1080;&#1089;&#1100;.&#1088;&#1092;/applicants/specialities/None/1553/?ysclid=m2u0g8543m60176810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opLeftCell="A16" zoomScale="87" zoomScaleNormal="87" workbookViewId="0">
      <selection activeCell="A14" sqref="A14:XFD14"/>
    </sheetView>
  </sheetViews>
  <sheetFormatPr defaultRowHeight="15" x14ac:dyDescent="0.25"/>
  <cols>
    <col min="1" max="2" width="9.140625" style="91"/>
    <col min="3" max="3" width="12.5703125" style="91" customWidth="1"/>
    <col min="4" max="4" width="12.42578125" style="91" customWidth="1"/>
    <col min="5" max="5" width="15.7109375" style="91" customWidth="1"/>
    <col min="6" max="7" width="15.5703125" style="91" customWidth="1"/>
    <col min="8" max="8" width="9.140625" style="91"/>
    <col min="9" max="9" width="12.28515625" style="91" hidden="1" customWidth="1"/>
    <col min="10" max="10" width="15" style="91" hidden="1" customWidth="1"/>
    <col min="11" max="11" width="11.42578125" style="91" hidden="1" customWidth="1"/>
    <col min="12" max="13" width="0" style="91" hidden="1" customWidth="1"/>
    <col min="14" max="14" width="12" style="91" hidden="1" customWidth="1"/>
    <col min="15" max="15" width="12.140625" style="91" hidden="1" customWidth="1"/>
    <col min="16" max="16" width="22.7109375" style="91" hidden="1" customWidth="1"/>
    <col min="17" max="17" width="11" style="91" customWidth="1"/>
    <col min="18" max="18" width="10.28515625" style="91" customWidth="1"/>
    <col min="19" max="19" width="11.7109375" style="91" customWidth="1"/>
    <col min="20" max="20" width="15.7109375" style="91" customWidth="1"/>
    <col min="21" max="21" width="15.42578125" style="91" customWidth="1"/>
    <col min="22" max="22" width="7" style="91" customWidth="1"/>
    <col min="23" max="23" width="9.140625" style="91"/>
    <col min="24" max="24" width="8.28515625" style="91" customWidth="1"/>
    <col min="25" max="25" width="9.140625" style="91"/>
    <col min="26" max="26" width="15.28515625" style="91" customWidth="1"/>
    <col min="27" max="27" width="12.7109375" style="91" customWidth="1"/>
    <col min="28" max="29" width="11.7109375" style="91" customWidth="1"/>
    <col min="30" max="30" width="12.7109375" style="91" customWidth="1"/>
  </cols>
  <sheetData>
    <row r="1" spans="1:30" s="19" customFormat="1" ht="69" customHeight="1" x14ac:dyDescent="0.25">
      <c r="A1" s="85" t="s">
        <v>0</v>
      </c>
      <c r="B1" s="85" t="s">
        <v>47</v>
      </c>
      <c r="C1" s="86" t="s">
        <v>1</v>
      </c>
      <c r="D1" s="85" t="s">
        <v>2</v>
      </c>
      <c r="E1" s="85" t="s">
        <v>3</v>
      </c>
      <c r="F1" s="85" t="s">
        <v>4</v>
      </c>
      <c r="G1" s="85" t="s">
        <v>5</v>
      </c>
      <c r="H1" s="85" t="s">
        <v>52</v>
      </c>
      <c r="I1" s="85" t="s">
        <v>7</v>
      </c>
      <c r="J1" s="85" t="s">
        <v>8</v>
      </c>
      <c r="K1" s="85" t="s">
        <v>9</v>
      </c>
      <c r="L1" s="85" t="s">
        <v>10</v>
      </c>
      <c r="M1" s="85" t="s">
        <v>11</v>
      </c>
      <c r="N1" s="86" t="s">
        <v>12</v>
      </c>
      <c r="O1" s="85" t="s">
        <v>13</v>
      </c>
      <c r="P1" s="86" t="s">
        <v>14</v>
      </c>
      <c r="Q1" s="85" t="s">
        <v>15</v>
      </c>
      <c r="R1" s="85" t="s">
        <v>16</v>
      </c>
      <c r="S1" s="85" t="s">
        <v>17</v>
      </c>
      <c r="T1" s="85" t="s">
        <v>18</v>
      </c>
      <c r="U1" s="85" t="s">
        <v>19</v>
      </c>
      <c r="V1" s="85" t="s">
        <v>51</v>
      </c>
      <c r="W1" s="85" t="s">
        <v>21</v>
      </c>
      <c r="X1" s="85" t="s">
        <v>22</v>
      </c>
      <c r="Y1" s="85" t="s">
        <v>50</v>
      </c>
      <c r="Z1" s="85" t="s">
        <v>66</v>
      </c>
      <c r="AA1" s="85" t="s">
        <v>67</v>
      </c>
      <c r="AB1" s="87" t="s">
        <v>49</v>
      </c>
      <c r="AC1" s="87" t="s">
        <v>46</v>
      </c>
      <c r="AD1" s="88" t="s">
        <v>48</v>
      </c>
    </row>
    <row r="2" spans="1:30" s="84" customFormat="1" ht="21.75" customHeight="1" x14ac:dyDescent="0.25">
      <c r="A2" s="92">
        <v>1</v>
      </c>
      <c r="B2" s="89"/>
      <c r="C2" s="34" t="s">
        <v>157</v>
      </c>
      <c r="D2" s="34"/>
      <c r="E2" s="37" t="s">
        <v>490</v>
      </c>
      <c r="F2" s="45" t="s">
        <v>97</v>
      </c>
      <c r="G2" s="45" t="s">
        <v>80</v>
      </c>
      <c r="H2" s="77" t="s">
        <v>87</v>
      </c>
      <c r="I2" s="90" t="s">
        <v>179</v>
      </c>
      <c r="J2" s="37" t="s">
        <v>180</v>
      </c>
      <c r="K2" s="38"/>
      <c r="L2" s="38"/>
      <c r="M2" s="38"/>
      <c r="N2" s="38"/>
      <c r="O2" s="39"/>
      <c r="P2" s="39"/>
      <c r="Q2" s="39"/>
      <c r="R2" s="39"/>
      <c r="S2" s="39"/>
      <c r="T2" s="39"/>
      <c r="U2" s="38"/>
      <c r="V2" s="38"/>
      <c r="W2" s="38"/>
      <c r="X2" s="40"/>
      <c r="Y2" s="40"/>
      <c r="Z2" s="40" t="s">
        <v>181</v>
      </c>
      <c r="AA2" s="38">
        <v>89233893764</v>
      </c>
      <c r="AB2" s="79"/>
      <c r="AC2" s="79"/>
      <c r="AD2" s="40"/>
    </row>
    <row r="3" spans="1:30" s="84" customFormat="1" ht="21.75" customHeight="1" x14ac:dyDescent="0.25">
      <c r="A3" s="92">
        <v>2</v>
      </c>
      <c r="B3" s="89"/>
      <c r="C3" s="41" t="s">
        <v>157</v>
      </c>
      <c r="D3" s="41"/>
      <c r="E3" s="37" t="s">
        <v>492</v>
      </c>
      <c r="F3" s="45" t="s">
        <v>493</v>
      </c>
      <c r="G3" s="45" t="s">
        <v>491</v>
      </c>
      <c r="H3" s="77" t="s">
        <v>65</v>
      </c>
      <c r="I3" s="90" t="s">
        <v>182</v>
      </c>
      <c r="J3" s="37" t="s">
        <v>180</v>
      </c>
      <c r="K3" s="38"/>
      <c r="L3" s="38"/>
      <c r="M3" s="38"/>
      <c r="N3" s="42"/>
      <c r="O3" s="42"/>
      <c r="P3" s="42"/>
      <c r="Q3" s="39"/>
      <c r="R3" s="39"/>
      <c r="S3" s="42"/>
      <c r="T3" s="38"/>
      <c r="U3" s="38"/>
      <c r="V3" s="42"/>
      <c r="W3" s="42"/>
      <c r="X3" s="42"/>
      <c r="Y3" s="42"/>
      <c r="Z3" s="42" t="s">
        <v>183</v>
      </c>
      <c r="AA3" s="42">
        <v>89959737773</v>
      </c>
      <c r="AB3" s="79"/>
      <c r="AC3" s="79"/>
      <c r="AD3" s="42"/>
    </row>
    <row r="4" spans="1:30" s="84" customFormat="1" ht="21.75" customHeight="1" x14ac:dyDescent="0.25">
      <c r="A4" s="92">
        <v>3</v>
      </c>
      <c r="B4" s="89"/>
      <c r="C4" s="41" t="s">
        <v>157</v>
      </c>
      <c r="D4" s="41"/>
      <c r="E4" s="37" t="s">
        <v>495</v>
      </c>
      <c r="F4" s="45" t="s">
        <v>111</v>
      </c>
      <c r="G4" s="45" t="s">
        <v>494</v>
      </c>
      <c r="H4" s="77" t="s">
        <v>87</v>
      </c>
      <c r="I4" s="90" t="s">
        <v>184</v>
      </c>
      <c r="J4" s="37" t="s">
        <v>180</v>
      </c>
      <c r="K4" s="38"/>
      <c r="L4" s="38"/>
      <c r="M4" s="38"/>
      <c r="N4" s="38"/>
      <c r="O4" s="38"/>
      <c r="P4" s="38"/>
      <c r="Q4" s="39"/>
      <c r="R4" s="39"/>
      <c r="S4" s="42"/>
      <c r="T4" s="38"/>
      <c r="U4" s="38"/>
      <c r="V4" s="42"/>
      <c r="W4" s="42"/>
      <c r="X4" s="42"/>
      <c r="Y4" s="42"/>
      <c r="Z4" s="42" t="s">
        <v>185</v>
      </c>
      <c r="AA4" s="42">
        <v>89963388304</v>
      </c>
      <c r="AB4" s="79"/>
      <c r="AC4" s="79"/>
      <c r="AD4" s="42"/>
    </row>
    <row r="5" spans="1:30" s="84" customFormat="1" ht="21.75" customHeight="1" x14ac:dyDescent="0.25">
      <c r="A5" s="92">
        <v>4</v>
      </c>
      <c r="B5" s="89"/>
      <c r="C5" s="41" t="s">
        <v>157</v>
      </c>
      <c r="D5" s="41"/>
      <c r="E5" s="37" t="s">
        <v>497</v>
      </c>
      <c r="F5" s="45" t="s">
        <v>498</v>
      </c>
      <c r="G5" s="45" t="s">
        <v>496</v>
      </c>
      <c r="H5" s="77" t="s">
        <v>65</v>
      </c>
      <c r="I5" s="90" t="s">
        <v>186</v>
      </c>
      <c r="J5" s="37" t="s">
        <v>180</v>
      </c>
      <c r="K5" s="38"/>
      <c r="L5" s="38"/>
      <c r="M5" s="38"/>
      <c r="N5" s="38"/>
      <c r="O5" s="38"/>
      <c r="P5" s="38"/>
      <c r="Q5" s="39"/>
      <c r="R5" s="39"/>
      <c r="S5" s="42"/>
      <c r="T5" s="38"/>
      <c r="U5" s="38"/>
      <c r="V5" s="42"/>
      <c r="W5" s="42"/>
      <c r="X5" s="42"/>
      <c r="Y5" s="42"/>
      <c r="Z5" s="42" t="s">
        <v>187</v>
      </c>
      <c r="AA5" s="42">
        <v>89991797340</v>
      </c>
      <c r="AB5" s="79"/>
      <c r="AC5" s="79"/>
      <c r="AD5" s="42"/>
    </row>
    <row r="6" spans="1:30" s="84" customFormat="1" ht="31.5" customHeight="1" x14ac:dyDescent="0.25">
      <c r="A6" s="92">
        <v>5</v>
      </c>
      <c r="B6" s="89"/>
      <c r="C6" s="41" t="s">
        <v>157</v>
      </c>
      <c r="D6" s="41"/>
      <c r="E6" s="37" t="s">
        <v>114</v>
      </c>
      <c r="F6" s="45" t="s">
        <v>148</v>
      </c>
      <c r="G6" s="45" t="s">
        <v>118</v>
      </c>
      <c r="H6" s="80" t="s">
        <v>87</v>
      </c>
      <c r="I6" s="90" t="s">
        <v>188</v>
      </c>
      <c r="J6" s="37" t="s">
        <v>180</v>
      </c>
      <c r="K6" s="38" t="s">
        <v>189</v>
      </c>
      <c r="L6" s="42" t="s">
        <v>76</v>
      </c>
      <c r="M6" s="42" t="s">
        <v>75</v>
      </c>
      <c r="N6" s="42" t="s">
        <v>158</v>
      </c>
      <c r="O6" s="42" t="s">
        <v>98</v>
      </c>
      <c r="P6" s="42" t="s">
        <v>190</v>
      </c>
      <c r="Q6" s="42" t="s">
        <v>191</v>
      </c>
      <c r="R6" s="39" t="s">
        <v>69</v>
      </c>
      <c r="S6" s="42" t="s">
        <v>192</v>
      </c>
      <c r="T6" s="42" t="s">
        <v>149</v>
      </c>
      <c r="U6" s="42" t="s">
        <v>193</v>
      </c>
      <c r="V6" s="42"/>
      <c r="W6" s="42"/>
      <c r="X6" s="42"/>
      <c r="Y6" s="42"/>
      <c r="Z6" s="42" t="s">
        <v>194</v>
      </c>
      <c r="AA6" s="42">
        <v>89233456745</v>
      </c>
      <c r="AB6" s="79"/>
      <c r="AC6" s="79"/>
      <c r="AD6" s="42"/>
    </row>
    <row r="7" spans="1:30" s="84" customFormat="1" ht="30" x14ac:dyDescent="0.25">
      <c r="A7" s="92">
        <v>6</v>
      </c>
      <c r="B7" s="89"/>
      <c r="C7" s="41" t="s">
        <v>157</v>
      </c>
      <c r="D7" s="41"/>
      <c r="E7" s="37" t="s">
        <v>500</v>
      </c>
      <c r="F7" s="45" t="s">
        <v>501</v>
      </c>
      <c r="G7" s="45" t="s">
        <v>499</v>
      </c>
      <c r="H7" s="77" t="s">
        <v>65</v>
      </c>
      <c r="I7" s="90" t="s">
        <v>195</v>
      </c>
      <c r="J7" s="37" t="s">
        <v>180</v>
      </c>
      <c r="K7" s="38"/>
      <c r="L7" s="42"/>
      <c r="M7" s="42"/>
      <c r="N7" s="42"/>
      <c r="O7" s="42"/>
      <c r="P7" s="42"/>
      <c r="Q7" s="42"/>
      <c r="R7" s="39"/>
      <c r="S7" s="42"/>
      <c r="T7" s="42"/>
      <c r="U7" s="42"/>
      <c r="V7" s="42"/>
      <c r="W7" s="42"/>
      <c r="X7" s="42"/>
      <c r="Y7" s="42"/>
      <c r="Z7" s="42" t="s">
        <v>196</v>
      </c>
      <c r="AA7" s="42">
        <v>89963383016</v>
      </c>
      <c r="AB7" s="79"/>
      <c r="AC7" s="79"/>
      <c r="AD7" s="42"/>
    </row>
    <row r="8" spans="1:30" s="84" customFormat="1" ht="30" x14ac:dyDescent="0.25">
      <c r="A8" s="92">
        <v>7</v>
      </c>
      <c r="B8" s="89"/>
      <c r="C8" s="41" t="s">
        <v>157</v>
      </c>
      <c r="D8" s="41"/>
      <c r="E8" s="37" t="s">
        <v>502</v>
      </c>
      <c r="F8" s="45" t="s">
        <v>148</v>
      </c>
      <c r="G8" s="45" t="s">
        <v>93</v>
      </c>
      <c r="H8" s="80" t="s">
        <v>87</v>
      </c>
      <c r="I8" s="90" t="s">
        <v>197</v>
      </c>
      <c r="J8" s="37" t="s">
        <v>180</v>
      </c>
      <c r="K8" s="38" t="s">
        <v>189</v>
      </c>
      <c r="L8" s="42" t="s">
        <v>76</v>
      </c>
      <c r="M8" s="42" t="s">
        <v>198</v>
      </c>
      <c r="N8" s="42" t="s">
        <v>158</v>
      </c>
      <c r="O8" s="42" t="s">
        <v>109</v>
      </c>
      <c r="P8" s="42" t="s">
        <v>199</v>
      </c>
      <c r="Q8" s="42" t="s">
        <v>175</v>
      </c>
      <c r="R8" s="39" t="s">
        <v>69</v>
      </c>
      <c r="S8" s="42" t="s">
        <v>110</v>
      </c>
      <c r="T8" s="42" t="s">
        <v>119</v>
      </c>
      <c r="U8" s="42" t="s">
        <v>200</v>
      </c>
      <c r="V8" s="42">
        <v>1</v>
      </c>
      <c r="W8" s="42">
        <v>2027</v>
      </c>
      <c r="X8" s="42"/>
      <c r="Y8" s="42"/>
      <c r="Z8" s="42" t="s">
        <v>201</v>
      </c>
      <c r="AA8" s="42">
        <v>89966096797</v>
      </c>
      <c r="AB8" s="79"/>
      <c r="AC8" s="79"/>
      <c r="AD8" s="42"/>
    </row>
    <row r="9" spans="1:30" s="84" customFormat="1" ht="30" x14ac:dyDescent="0.25">
      <c r="A9" s="92">
        <v>8</v>
      </c>
      <c r="B9" s="89"/>
      <c r="C9" s="41" t="s">
        <v>157</v>
      </c>
      <c r="D9" s="41"/>
      <c r="E9" s="37" t="s">
        <v>503</v>
      </c>
      <c r="F9" s="45" t="s">
        <v>504</v>
      </c>
      <c r="G9" s="45" t="s">
        <v>178</v>
      </c>
      <c r="H9" s="77" t="s">
        <v>65</v>
      </c>
      <c r="I9" s="90" t="s">
        <v>202</v>
      </c>
      <c r="J9" s="37" t="s">
        <v>180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 t="s">
        <v>203</v>
      </c>
      <c r="AA9" s="42">
        <v>89235584424</v>
      </c>
      <c r="AB9" s="79"/>
      <c r="AC9" s="79"/>
      <c r="AD9" s="42"/>
    </row>
    <row r="10" spans="1:30" s="84" customFormat="1" ht="60" x14ac:dyDescent="0.25">
      <c r="A10" s="92">
        <v>9</v>
      </c>
      <c r="B10" s="89"/>
      <c r="C10" s="41" t="s">
        <v>157</v>
      </c>
      <c r="D10" s="41"/>
      <c r="E10" s="37" t="s">
        <v>115</v>
      </c>
      <c r="F10" s="45" t="s">
        <v>505</v>
      </c>
      <c r="G10" s="45" t="s">
        <v>85</v>
      </c>
      <c r="H10" s="80" t="s">
        <v>87</v>
      </c>
      <c r="I10" s="90" t="s">
        <v>204</v>
      </c>
      <c r="J10" s="37" t="s">
        <v>180</v>
      </c>
      <c r="K10" s="42" t="s">
        <v>189</v>
      </c>
      <c r="L10" s="42" t="s">
        <v>76</v>
      </c>
      <c r="M10" s="42" t="s">
        <v>75</v>
      </c>
      <c r="N10" s="42" t="s">
        <v>158</v>
      </c>
      <c r="O10" s="42" t="s">
        <v>68</v>
      </c>
      <c r="P10" s="42" t="s">
        <v>205</v>
      </c>
      <c r="Q10" s="42" t="s">
        <v>175</v>
      </c>
      <c r="R10" s="42" t="s">
        <v>206</v>
      </c>
      <c r="S10" s="42" t="s">
        <v>207</v>
      </c>
      <c r="T10" s="42" t="s">
        <v>208</v>
      </c>
      <c r="U10" s="42" t="s">
        <v>209</v>
      </c>
      <c r="V10" s="42">
        <v>1</v>
      </c>
      <c r="W10" s="42">
        <v>2027</v>
      </c>
      <c r="X10" s="42"/>
      <c r="Y10" s="42"/>
      <c r="Z10" s="42" t="s">
        <v>181</v>
      </c>
      <c r="AA10" s="42">
        <v>89955509015</v>
      </c>
      <c r="AB10" s="79"/>
      <c r="AC10" s="79"/>
      <c r="AD10" s="42"/>
    </row>
    <row r="11" spans="1:30" s="84" customFormat="1" ht="45" x14ac:dyDescent="0.25">
      <c r="A11" s="92">
        <v>10</v>
      </c>
      <c r="B11" s="89"/>
      <c r="C11" s="41" t="s">
        <v>157</v>
      </c>
      <c r="D11" s="41"/>
      <c r="E11" s="37" t="s">
        <v>532</v>
      </c>
      <c r="F11" s="45" t="s">
        <v>123</v>
      </c>
      <c r="G11" s="45" t="s">
        <v>531</v>
      </c>
      <c r="H11" s="77" t="s">
        <v>65</v>
      </c>
      <c r="I11" s="90" t="s">
        <v>210</v>
      </c>
      <c r="J11" s="37" t="s">
        <v>180</v>
      </c>
      <c r="K11" s="41" t="s">
        <v>189</v>
      </c>
      <c r="L11" s="55" t="s">
        <v>76</v>
      </c>
      <c r="M11" s="55" t="s">
        <v>75</v>
      </c>
      <c r="N11" s="37" t="s">
        <v>158</v>
      </c>
      <c r="O11" s="44" t="s">
        <v>68</v>
      </c>
      <c r="P11" s="42" t="s">
        <v>211</v>
      </c>
      <c r="Q11" s="42" t="s">
        <v>175</v>
      </c>
      <c r="R11" s="39" t="s">
        <v>69</v>
      </c>
      <c r="S11" s="42" t="s">
        <v>212</v>
      </c>
      <c r="T11" s="42" t="s">
        <v>213</v>
      </c>
      <c r="U11" s="42" t="s">
        <v>214</v>
      </c>
      <c r="V11" s="42">
        <v>1</v>
      </c>
      <c r="W11" s="42">
        <v>2027</v>
      </c>
      <c r="X11" s="42"/>
      <c r="Y11" s="42"/>
      <c r="Z11" s="42" t="s">
        <v>215</v>
      </c>
      <c r="AA11" s="42">
        <v>89835162185</v>
      </c>
      <c r="AB11" s="79"/>
      <c r="AC11" s="79"/>
      <c r="AD11" s="42"/>
    </row>
    <row r="12" spans="1:30" s="84" customFormat="1" ht="45" customHeight="1" x14ac:dyDescent="0.25">
      <c r="A12" s="92">
        <v>11</v>
      </c>
      <c r="B12" s="89"/>
      <c r="C12" s="41" t="s">
        <v>157</v>
      </c>
      <c r="D12" s="41"/>
      <c r="E12" s="37" t="s">
        <v>113</v>
      </c>
      <c r="F12" s="45" t="s">
        <v>530</v>
      </c>
      <c r="G12" s="45" t="s">
        <v>529</v>
      </c>
      <c r="H12" s="77" t="s">
        <v>87</v>
      </c>
      <c r="I12" s="90" t="s">
        <v>216</v>
      </c>
      <c r="J12" s="37" t="s">
        <v>180</v>
      </c>
      <c r="K12" s="42" t="s">
        <v>189</v>
      </c>
      <c r="L12" s="42" t="s">
        <v>76</v>
      </c>
      <c r="M12" s="42" t="s">
        <v>75</v>
      </c>
      <c r="N12" s="42" t="s">
        <v>158</v>
      </c>
      <c r="O12" s="42" t="s">
        <v>68</v>
      </c>
      <c r="P12" s="42" t="s">
        <v>217</v>
      </c>
      <c r="Q12" s="42" t="s">
        <v>175</v>
      </c>
      <c r="R12" s="39" t="s">
        <v>69</v>
      </c>
      <c r="S12" s="42" t="s">
        <v>218</v>
      </c>
      <c r="T12" s="42" t="s">
        <v>219</v>
      </c>
      <c r="U12" s="42" t="s">
        <v>533</v>
      </c>
      <c r="V12" s="42">
        <v>1</v>
      </c>
      <c r="W12" s="42">
        <v>2028</v>
      </c>
      <c r="X12" s="42"/>
      <c r="Y12" s="42"/>
      <c r="Z12" s="42" t="s">
        <v>220</v>
      </c>
      <c r="AA12" s="42">
        <v>89991245663</v>
      </c>
      <c r="AB12" s="79"/>
      <c r="AC12" s="79"/>
      <c r="AD12" s="42"/>
    </row>
    <row r="13" spans="1:30" s="84" customFormat="1" ht="47.25" customHeight="1" x14ac:dyDescent="0.25">
      <c r="A13" s="92">
        <v>12</v>
      </c>
      <c r="B13" s="89"/>
      <c r="C13" s="41" t="s">
        <v>157</v>
      </c>
      <c r="D13" s="41"/>
      <c r="E13" s="37" t="s">
        <v>506</v>
      </c>
      <c r="F13" s="45" t="s">
        <v>507</v>
      </c>
      <c r="G13" s="45" t="s">
        <v>82</v>
      </c>
      <c r="H13" s="80" t="s">
        <v>87</v>
      </c>
      <c r="I13" s="78" t="s">
        <v>221</v>
      </c>
      <c r="J13" s="37" t="s">
        <v>180</v>
      </c>
      <c r="K13" s="41" t="s">
        <v>189</v>
      </c>
      <c r="L13" s="55" t="s">
        <v>76</v>
      </c>
      <c r="M13" s="55" t="s">
        <v>75</v>
      </c>
      <c r="N13" s="37" t="s">
        <v>158</v>
      </c>
      <c r="O13" s="44" t="s">
        <v>68</v>
      </c>
      <c r="P13" s="44" t="s">
        <v>222</v>
      </c>
      <c r="Q13" s="44" t="s">
        <v>175</v>
      </c>
      <c r="R13" s="37" t="s">
        <v>69</v>
      </c>
      <c r="S13" s="44" t="s">
        <v>223</v>
      </c>
      <c r="T13" s="45" t="s">
        <v>224</v>
      </c>
      <c r="U13" s="45" t="s">
        <v>225</v>
      </c>
      <c r="V13" s="45">
        <v>1</v>
      </c>
      <c r="W13" s="45">
        <v>2027</v>
      </c>
      <c r="X13" s="42"/>
      <c r="Y13" s="42"/>
      <c r="Z13" s="42" t="s">
        <v>226</v>
      </c>
      <c r="AA13" s="42">
        <v>89955508081</v>
      </c>
      <c r="AB13" s="79"/>
      <c r="AC13" s="79"/>
      <c r="AD13" s="42"/>
    </row>
    <row r="14" spans="1:30" s="84" customFormat="1" ht="30" customHeight="1" x14ac:dyDescent="0.25">
      <c r="A14" s="92">
        <v>13</v>
      </c>
      <c r="B14" s="89"/>
      <c r="C14" s="41" t="s">
        <v>157</v>
      </c>
      <c r="D14" s="41"/>
      <c r="E14" s="37" t="s">
        <v>509</v>
      </c>
      <c r="F14" s="45" t="s">
        <v>510</v>
      </c>
      <c r="G14" s="45" t="s">
        <v>508</v>
      </c>
      <c r="H14" s="80" t="s">
        <v>87</v>
      </c>
      <c r="I14" s="78" t="s">
        <v>227</v>
      </c>
      <c r="J14" s="37" t="s">
        <v>180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5" t="s">
        <v>228</v>
      </c>
      <c r="AA14" s="37">
        <v>89966097330</v>
      </c>
      <c r="AB14" s="79"/>
      <c r="AC14" s="79"/>
      <c r="AD14" s="37"/>
    </row>
    <row r="15" spans="1:30" s="84" customFormat="1" ht="60" x14ac:dyDescent="0.25">
      <c r="A15" s="92">
        <v>14</v>
      </c>
      <c r="B15" s="89"/>
      <c r="C15" s="41" t="s">
        <v>157</v>
      </c>
      <c r="D15" s="41"/>
      <c r="E15" s="37" t="s">
        <v>512</v>
      </c>
      <c r="F15" s="45" t="s">
        <v>513</v>
      </c>
      <c r="G15" s="45" t="s">
        <v>511</v>
      </c>
      <c r="H15" s="80" t="s">
        <v>87</v>
      </c>
      <c r="I15" s="78" t="s">
        <v>229</v>
      </c>
      <c r="J15" s="37" t="s">
        <v>180</v>
      </c>
      <c r="K15" s="41" t="s">
        <v>189</v>
      </c>
      <c r="L15" s="55" t="s">
        <v>76</v>
      </c>
      <c r="M15" s="55" t="s">
        <v>75</v>
      </c>
      <c r="N15" s="37" t="s">
        <v>158</v>
      </c>
      <c r="O15" s="37" t="s">
        <v>68</v>
      </c>
      <c r="P15" s="37" t="s">
        <v>211</v>
      </c>
      <c r="Q15" s="37" t="s">
        <v>175</v>
      </c>
      <c r="R15" s="37" t="s">
        <v>69</v>
      </c>
      <c r="S15" s="37" t="s">
        <v>230</v>
      </c>
      <c r="T15" s="37" t="s">
        <v>231</v>
      </c>
      <c r="U15" s="42" t="s">
        <v>214</v>
      </c>
      <c r="V15" s="43">
        <v>1</v>
      </c>
      <c r="W15" s="43">
        <v>2027</v>
      </c>
      <c r="X15" s="43"/>
      <c r="Y15" s="43"/>
      <c r="Z15" s="83" t="s">
        <v>232</v>
      </c>
      <c r="AA15" s="37">
        <v>89233874205</v>
      </c>
      <c r="AB15" s="79"/>
      <c r="AC15" s="79"/>
      <c r="AD15" s="37"/>
    </row>
    <row r="16" spans="1:30" s="84" customFormat="1" ht="19.5" customHeight="1" x14ac:dyDescent="0.25">
      <c r="A16" s="92">
        <v>15</v>
      </c>
      <c r="B16" s="89"/>
      <c r="C16" s="41" t="s">
        <v>157</v>
      </c>
      <c r="D16" s="41"/>
      <c r="E16" s="37" t="s">
        <v>515</v>
      </c>
      <c r="F16" s="45" t="s">
        <v>516</v>
      </c>
      <c r="G16" s="45" t="s">
        <v>514</v>
      </c>
      <c r="H16" s="77" t="s">
        <v>65</v>
      </c>
      <c r="I16" s="78" t="s">
        <v>233</v>
      </c>
      <c r="J16" s="37" t="s">
        <v>180</v>
      </c>
      <c r="K16" s="37"/>
      <c r="L16" s="37"/>
      <c r="M16" s="37"/>
      <c r="N16" s="37"/>
      <c r="O16" s="37"/>
      <c r="P16" s="37"/>
      <c r="Q16" s="37"/>
      <c r="R16" s="37"/>
      <c r="S16" s="37"/>
      <c r="T16" s="43"/>
      <c r="U16" s="43"/>
      <c r="V16" s="43"/>
      <c r="W16" s="43"/>
      <c r="X16" s="43"/>
      <c r="Y16" s="43"/>
      <c r="Z16" s="83" t="s">
        <v>234</v>
      </c>
      <c r="AA16" s="37">
        <v>89235452194</v>
      </c>
      <c r="AB16" s="79"/>
      <c r="AC16" s="79" t="s">
        <v>81</v>
      </c>
      <c r="AD16" s="37"/>
    </row>
    <row r="17" spans="1:30" s="84" customFormat="1" ht="19.5" customHeight="1" x14ac:dyDescent="0.25">
      <c r="A17" s="92">
        <v>16</v>
      </c>
      <c r="B17" s="89"/>
      <c r="C17" s="41" t="s">
        <v>157</v>
      </c>
      <c r="D17" s="34"/>
      <c r="E17" s="37" t="s">
        <v>137</v>
      </c>
      <c r="F17" s="45" t="s">
        <v>517</v>
      </c>
      <c r="G17" s="45" t="s">
        <v>161</v>
      </c>
      <c r="H17" s="77" t="s">
        <v>65</v>
      </c>
      <c r="I17" s="78" t="s">
        <v>235</v>
      </c>
      <c r="J17" s="37" t="s">
        <v>180</v>
      </c>
      <c r="K17" s="37"/>
      <c r="L17" s="37"/>
      <c r="M17" s="37"/>
      <c r="N17" s="37"/>
      <c r="O17" s="37"/>
      <c r="P17" s="37"/>
      <c r="Q17" s="37"/>
      <c r="R17" s="37"/>
      <c r="S17" s="37"/>
      <c r="T17" s="43"/>
      <c r="U17" s="43"/>
      <c r="V17" s="43"/>
      <c r="W17" s="43"/>
      <c r="X17" s="43"/>
      <c r="Y17" s="43"/>
      <c r="Z17" s="83" t="s">
        <v>236</v>
      </c>
      <c r="AA17" s="37">
        <v>89232637047</v>
      </c>
      <c r="AB17" s="79"/>
      <c r="AC17" s="79"/>
      <c r="AD17" s="37"/>
    </row>
    <row r="18" spans="1:30" s="84" customFormat="1" ht="19.5" customHeight="1" x14ac:dyDescent="0.25">
      <c r="A18" s="92">
        <v>17</v>
      </c>
      <c r="B18" s="89"/>
      <c r="C18" s="41" t="s">
        <v>157</v>
      </c>
      <c r="D18" s="41"/>
      <c r="E18" s="37" t="s">
        <v>518</v>
      </c>
      <c r="F18" s="45" t="s">
        <v>519</v>
      </c>
      <c r="G18" s="45" t="s">
        <v>143</v>
      </c>
      <c r="H18" s="77" t="s">
        <v>65</v>
      </c>
      <c r="I18" s="78" t="s">
        <v>237</v>
      </c>
      <c r="J18" s="37" t="s">
        <v>180</v>
      </c>
      <c r="K18" s="37"/>
      <c r="L18" s="37"/>
      <c r="M18" s="37"/>
      <c r="N18" s="37"/>
      <c r="O18" s="37"/>
      <c r="P18" s="37"/>
      <c r="Q18" s="37"/>
      <c r="R18" s="37"/>
      <c r="S18" s="37"/>
      <c r="T18" s="43"/>
      <c r="U18" s="43"/>
      <c r="V18" s="43"/>
      <c r="W18" s="43"/>
      <c r="X18" s="43"/>
      <c r="Y18" s="43"/>
      <c r="Z18" s="83" t="s">
        <v>238</v>
      </c>
      <c r="AA18" s="37">
        <v>89994458139</v>
      </c>
      <c r="AB18" s="79"/>
      <c r="AC18" s="79"/>
      <c r="AD18" s="37"/>
    </row>
    <row r="19" spans="1:30" s="84" customFormat="1" ht="19.5" customHeight="1" x14ac:dyDescent="0.25">
      <c r="A19" s="92">
        <v>18</v>
      </c>
      <c r="B19" s="89"/>
      <c r="C19" s="41" t="s">
        <v>157</v>
      </c>
      <c r="D19" s="41"/>
      <c r="E19" s="37" t="s">
        <v>124</v>
      </c>
      <c r="F19" s="45" t="s">
        <v>520</v>
      </c>
      <c r="G19" s="45" t="s">
        <v>82</v>
      </c>
      <c r="H19" s="80" t="s">
        <v>87</v>
      </c>
      <c r="I19" s="78" t="s">
        <v>239</v>
      </c>
      <c r="J19" s="37" t="s">
        <v>180</v>
      </c>
      <c r="K19" s="41"/>
      <c r="L19" s="55"/>
      <c r="M19" s="55"/>
      <c r="N19" s="37"/>
      <c r="O19" s="37"/>
      <c r="P19" s="37"/>
      <c r="Q19" s="37"/>
      <c r="R19" s="37"/>
      <c r="S19" s="37"/>
      <c r="T19" s="43"/>
      <c r="U19" s="43"/>
      <c r="V19" s="43"/>
      <c r="W19" s="43"/>
      <c r="X19" s="43"/>
      <c r="Y19" s="43"/>
      <c r="Z19" s="83" t="s">
        <v>240</v>
      </c>
      <c r="AA19" s="37">
        <v>89963388650</v>
      </c>
      <c r="AB19" s="79"/>
      <c r="AC19" s="79"/>
      <c r="AD19" s="37"/>
    </row>
    <row r="20" spans="1:30" s="84" customFormat="1" ht="19.5" customHeight="1" x14ac:dyDescent="0.25">
      <c r="A20" s="92">
        <v>19</v>
      </c>
      <c r="B20" s="89"/>
      <c r="C20" s="41" t="s">
        <v>157</v>
      </c>
      <c r="D20" s="41"/>
      <c r="E20" s="37" t="s">
        <v>114</v>
      </c>
      <c r="F20" s="45" t="s">
        <v>144</v>
      </c>
      <c r="G20" s="45" t="s">
        <v>72</v>
      </c>
      <c r="H20" s="77" t="s">
        <v>65</v>
      </c>
      <c r="I20" s="78" t="s">
        <v>239</v>
      </c>
      <c r="J20" s="37" t="s">
        <v>180</v>
      </c>
      <c r="K20" s="37"/>
      <c r="L20" s="37"/>
      <c r="M20" s="37"/>
      <c r="N20" s="37"/>
      <c r="O20" s="37"/>
      <c r="P20" s="37"/>
      <c r="Q20" s="37"/>
      <c r="R20" s="37"/>
      <c r="S20" s="37"/>
      <c r="T20" s="43"/>
      <c r="U20" s="43"/>
      <c r="V20" s="43"/>
      <c r="W20" s="43"/>
      <c r="X20" s="43"/>
      <c r="Y20" s="43"/>
      <c r="Z20" s="83" t="s">
        <v>241</v>
      </c>
      <c r="AA20" s="37">
        <v>89962635490</v>
      </c>
      <c r="AB20" s="79"/>
      <c r="AC20" s="79"/>
      <c r="AD20" s="37"/>
    </row>
    <row r="21" spans="1:30" s="84" customFormat="1" ht="30" x14ac:dyDescent="0.25">
      <c r="A21" s="92">
        <v>20</v>
      </c>
      <c r="B21" s="89"/>
      <c r="C21" s="41" t="s">
        <v>157</v>
      </c>
      <c r="D21" s="41"/>
      <c r="E21" s="37" t="s">
        <v>117</v>
      </c>
      <c r="F21" s="45" t="s">
        <v>521</v>
      </c>
      <c r="G21" s="45" t="s">
        <v>474</v>
      </c>
      <c r="H21" s="77" t="s">
        <v>65</v>
      </c>
      <c r="I21" s="78" t="s">
        <v>242</v>
      </c>
      <c r="J21" s="37" t="s">
        <v>180</v>
      </c>
      <c r="K21" s="41" t="s">
        <v>189</v>
      </c>
      <c r="L21" s="55" t="s">
        <v>76</v>
      </c>
      <c r="M21" s="55" t="s">
        <v>75</v>
      </c>
      <c r="N21" s="37" t="s">
        <v>158</v>
      </c>
      <c r="O21" s="37" t="s">
        <v>68</v>
      </c>
      <c r="P21" s="37" t="s">
        <v>243</v>
      </c>
      <c r="Q21" s="37" t="s">
        <v>160</v>
      </c>
      <c r="R21" s="37" t="s">
        <v>69</v>
      </c>
      <c r="S21" s="37" t="s">
        <v>121</v>
      </c>
      <c r="T21" s="43" t="s">
        <v>244</v>
      </c>
      <c r="U21" s="43" t="s">
        <v>534</v>
      </c>
      <c r="V21" s="43">
        <v>1</v>
      </c>
      <c r="W21" s="43">
        <v>2024</v>
      </c>
      <c r="X21" s="43"/>
      <c r="Y21" s="43"/>
      <c r="Z21" s="83" t="s">
        <v>245</v>
      </c>
      <c r="AA21" s="37">
        <v>89962630773</v>
      </c>
      <c r="AB21" s="79"/>
      <c r="AC21" s="79"/>
      <c r="AD21" s="37"/>
    </row>
    <row r="22" spans="1:30" s="84" customFormat="1" ht="17.25" customHeight="1" x14ac:dyDescent="0.25">
      <c r="A22" s="92">
        <v>21</v>
      </c>
      <c r="B22" s="89"/>
      <c r="C22" s="41" t="s">
        <v>157</v>
      </c>
      <c r="D22" s="41"/>
      <c r="E22" s="37" t="s">
        <v>351</v>
      </c>
      <c r="F22" s="45" t="s">
        <v>523</v>
      </c>
      <c r="G22" s="45" t="s">
        <v>522</v>
      </c>
      <c r="H22" s="80" t="s">
        <v>87</v>
      </c>
      <c r="I22" s="78" t="s">
        <v>246</v>
      </c>
      <c r="J22" s="37" t="s">
        <v>180</v>
      </c>
      <c r="K22" s="37"/>
      <c r="L22" s="37"/>
      <c r="M22" s="37"/>
      <c r="N22" s="37"/>
      <c r="O22" s="37"/>
      <c r="P22" s="37"/>
      <c r="Q22" s="37"/>
      <c r="R22" s="37"/>
      <c r="S22" s="37"/>
      <c r="T22" s="43"/>
      <c r="U22" s="43"/>
      <c r="V22" s="43"/>
      <c r="W22" s="43"/>
      <c r="X22" s="43"/>
      <c r="Y22" s="43"/>
      <c r="Z22" s="45" t="s">
        <v>247</v>
      </c>
      <c r="AA22" s="37">
        <v>89963390817</v>
      </c>
      <c r="AB22" s="79"/>
      <c r="AC22" s="79"/>
      <c r="AD22" s="37"/>
    </row>
    <row r="23" spans="1:30" s="84" customFormat="1" ht="30" x14ac:dyDescent="0.25">
      <c r="A23" s="92">
        <v>22</v>
      </c>
      <c r="B23" s="89"/>
      <c r="C23" s="41" t="s">
        <v>157</v>
      </c>
      <c r="D23" s="41"/>
      <c r="E23" s="37" t="s">
        <v>89</v>
      </c>
      <c r="F23" s="45" t="s">
        <v>525</v>
      </c>
      <c r="G23" s="45" t="s">
        <v>524</v>
      </c>
      <c r="H23" s="80" t="s">
        <v>87</v>
      </c>
      <c r="I23" s="78" t="s">
        <v>248</v>
      </c>
      <c r="J23" s="37" t="s">
        <v>180</v>
      </c>
      <c r="K23" s="41" t="s">
        <v>189</v>
      </c>
      <c r="L23" s="55" t="s">
        <v>76</v>
      </c>
      <c r="M23" s="55" t="s">
        <v>75</v>
      </c>
      <c r="N23" s="37" t="s">
        <v>158</v>
      </c>
      <c r="O23" s="37" t="s">
        <v>68</v>
      </c>
      <c r="P23" s="37" t="s">
        <v>249</v>
      </c>
      <c r="Q23" s="37" t="s">
        <v>175</v>
      </c>
      <c r="R23" s="37" t="s">
        <v>69</v>
      </c>
      <c r="S23" s="37" t="s">
        <v>110</v>
      </c>
      <c r="T23" s="43" t="s">
        <v>250</v>
      </c>
      <c r="U23" s="43" t="s">
        <v>251</v>
      </c>
      <c r="V23" s="43">
        <v>1</v>
      </c>
      <c r="W23" s="43">
        <v>2027</v>
      </c>
      <c r="X23" s="43"/>
      <c r="Y23" s="43"/>
      <c r="Z23" s="83" t="s">
        <v>252</v>
      </c>
      <c r="AA23" s="37">
        <v>89233865165</v>
      </c>
      <c r="AB23" s="79"/>
      <c r="AC23" s="79"/>
      <c r="AD23" s="37"/>
    </row>
    <row r="24" spans="1:30" s="84" customFormat="1" ht="60" x14ac:dyDescent="0.25">
      <c r="A24" s="92">
        <v>23</v>
      </c>
      <c r="B24" s="89"/>
      <c r="C24" s="41" t="s">
        <v>157</v>
      </c>
      <c r="D24" s="41"/>
      <c r="E24" s="37" t="s">
        <v>90</v>
      </c>
      <c r="F24" s="45" t="s">
        <v>526</v>
      </c>
      <c r="G24" s="45" t="s">
        <v>102</v>
      </c>
      <c r="H24" s="43" t="s">
        <v>65</v>
      </c>
      <c r="I24" s="43"/>
      <c r="J24" s="37" t="s">
        <v>180</v>
      </c>
      <c r="K24" s="41" t="s">
        <v>189</v>
      </c>
      <c r="L24" s="55" t="s">
        <v>76</v>
      </c>
      <c r="M24" s="55" t="s">
        <v>75</v>
      </c>
      <c r="N24" s="37" t="s">
        <v>158</v>
      </c>
      <c r="O24" s="37" t="s">
        <v>84</v>
      </c>
      <c r="P24" s="37" t="s">
        <v>253</v>
      </c>
      <c r="Q24" s="37" t="s">
        <v>254</v>
      </c>
      <c r="R24" s="37" t="s">
        <v>69</v>
      </c>
      <c r="S24" s="81">
        <v>39503</v>
      </c>
      <c r="T24" s="43" t="s">
        <v>255</v>
      </c>
      <c r="U24" s="43" t="s">
        <v>256</v>
      </c>
      <c r="V24" s="43">
        <v>1</v>
      </c>
      <c r="W24" s="43">
        <v>2027</v>
      </c>
      <c r="X24" s="43"/>
      <c r="Y24" s="43"/>
      <c r="Z24" s="83" t="s">
        <v>257</v>
      </c>
      <c r="AA24" s="37">
        <v>89962631573</v>
      </c>
      <c r="AB24" s="79"/>
      <c r="AC24" s="79"/>
      <c r="AD24" s="37"/>
    </row>
    <row r="25" spans="1:30" s="84" customFormat="1" ht="60" x14ac:dyDescent="0.25">
      <c r="A25" s="92">
        <v>24</v>
      </c>
      <c r="B25" s="89"/>
      <c r="C25" s="41" t="s">
        <v>157</v>
      </c>
      <c r="D25" s="41"/>
      <c r="E25" s="37" t="s">
        <v>314</v>
      </c>
      <c r="F25" s="45" t="s">
        <v>527</v>
      </c>
      <c r="G25" s="45" t="s">
        <v>391</v>
      </c>
      <c r="H25" s="78" t="s">
        <v>258</v>
      </c>
      <c r="I25" s="82">
        <v>39289</v>
      </c>
      <c r="J25" s="37" t="s">
        <v>180</v>
      </c>
      <c r="K25" s="41" t="s">
        <v>189</v>
      </c>
      <c r="L25" s="55" t="s">
        <v>76</v>
      </c>
      <c r="M25" s="55" t="s">
        <v>75</v>
      </c>
      <c r="N25" s="37" t="s">
        <v>158</v>
      </c>
      <c r="O25" s="44" t="s">
        <v>68</v>
      </c>
      <c r="P25" s="44" t="s">
        <v>222</v>
      </c>
      <c r="Q25" s="44" t="s">
        <v>175</v>
      </c>
      <c r="R25" s="37" t="s">
        <v>69</v>
      </c>
      <c r="S25" s="44" t="s">
        <v>108</v>
      </c>
      <c r="T25" s="45" t="s">
        <v>259</v>
      </c>
      <c r="U25" s="45" t="s">
        <v>225</v>
      </c>
      <c r="V25" s="45">
        <v>1</v>
      </c>
      <c r="W25" s="45">
        <v>2027</v>
      </c>
      <c r="X25" s="45"/>
      <c r="Y25" s="45"/>
      <c r="Z25" s="83" t="s">
        <v>260</v>
      </c>
      <c r="AA25" s="42">
        <v>89232637862</v>
      </c>
      <c r="AB25" s="79"/>
      <c r="AC25" s="79"/>
      <c r="AD25" s="37"/>
    </row>
    <row r="26" spans="1:30" s="84" customFormat="1" ht="19.5" customHeight="1" x14ac:dyDescent="0.25">
      <c r="A26" s="92">
        <v>25</v>
      </c>
      <c r="B26" s="89"/>
      <c r="C26" s="41" t="s">
        <v>157</v>
      </c>
      <c r="D26" s="41"/>
      <c r="E26" s="37" t="s">
        <v>135</v>
      </c>
      <c r="F26" s="45" t="s">
        <v>528</v>
      </c>
      <c r="G26" s="45" t="s">
        <v>74</v>
      </c>
      <c r="H26" s="78" t="s">
        <v>258</v>
      </c>
      <c r="I26" s="82">
        <v>39432</v>
      </c>
      <c r="J26" s="37" t="s">
        <v>180</v>
      </c>
      <c r="K26" s="44"/>
      <c r="L26" s="44"/>
      <c r="M26" s="44"/>
      <c r="N26" s="44"/>
      <c r="O26" s="44"/>
      <c r="P26" s="44"/>
      <c r="Q26" s="44"/>
      <c r="R26" s="37"/>
      <c r="S26" s="44"/>
      <c r="T26" s="45"/>
      <c r="U26" s="45"/>
      <c r="V26" s="45"/>
      <c r="W26" s="45"/>
      <c r="X26" s="45"/>
      <c r="Y26" s="45"/>
      <c r="Z26" s="45" t="s">
        <v>261</v>
      </c>
      <c r="AA26" s="42">
        <v>89963387589</v>
      </c>
      <c r="AB26" s="79"/>
      <c r="AC26" s="79"/>
      <c r="AD26" s="37"/>
    </row>
    <row r="27" spans="1:30" s="84" customFormat="1" ht="23.25" customHeight="1" x14ac:dyDescent="0.25">
      <c r="A27" s="89">
        <v>26</v>
      </c>
      <c r="B27" s="89"/>
      <c r="C27" s="41" t="s">
        <v>157</v>
      </c>
      <c r="D27" s="89"/>
      <c r="E27" s="89" t="s">
        <v>535</v>
      </c>
      <c r="F27" s="89" t="s">
        <v>147</v>
      </c>
      <c r="G27" s="89" t="s">
        <v>536</v>
      </c>
      <c r="H27" s="89" t="s">
        <v>87</v>
      </c>
      <c r="I27" s="93">
        <v>39490</v>
      </c>
      <c r="J27" s="37" t="s">
        <v>180</v>
      </c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 t="s">
        <v>537</v>
      </c>
      <c r="AA27" s="89">
        <v>89233833343</v>
      </c>
      <c r="AB27" s="89"/>
      <c r="AC27" s="89"/>
      <c r="AD27" s="89"/>
    </row>
  </sheetData>
  <dataValidations count="1">
    <dataValidation type="list" allowBlank="1" showInputMessage="1" showErrorMessage="1" sqref="C2:C27" xr:uid="{00000000-0002-0000-0000-000000000000}">
      <formula1>"Кызыл,Кызылский,Бай-Тайгинский,Барун-Хемчикский,Овюрский,Монгун-Тайгинский,Сут-Хольский,Тес-Хемский,Дзун-Хемчикский,Чеди-Хольский,Чаа-Хольский,Улуг-Хемский,Тере-Хольский,Тандинский,Каа-Хемский,Пии-Хемский,Тоджин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"/>
  <sheetViews>
    <sheetView workbookViewId="0">
      <selection sqref="A1:I5"/>
    </sheetView>
  </sheetViews>
  <sheetFormatPr defaultRowHeight="15" x14ac:dyDescent="0.25"/>
  <cols>
    <col min="1" max="1" width="3.5703125" customWidth="1"/>
    <col min="4" max="4" width="6.85546875" customWidth="1"/>
    <col min="5" max="5" width="4.7109375" customWidth="1"/>
    <col min="6" max="6" width="7.28515625" customWidth="1"/>
    <col min="7" max="7" width="4.5703125" customWidth="1"/>
    <col min="8" max="8" width="7.7109375" customWidth="1"/>
    <col min="9" max="9" width="3.85546875" customWidth="1"/>
    <col min="10" max="10" width="7.42578125" customWidth="1"/>
    <col min="11" max="11" width="4.5703125" customWidth="1"/>
    <col min="12" max="12" width="7.140625" customWidth="1"/>
    <col min="13" max="13" width="5.140625" customWidth="1"/>
    <col min="15" max="15" width="4.5703125" customWidth="1"/>
    <col min="17" max="17" width="4.28515625" customWidth="1"/>
    <col min="18" max="18" width="8" customWidth="1"/>
    <col min="19" max="19" width="9.28515625" customWidth="1"/>
    <col min="20" max="20" width="11.85546875" customWidth="1"/>
    <col min="21" max="21" width="12.5703125" customWidth="1"/>
  </cols>
  <sheetData>
    <row r="1" spans="1:21" ht="63.75" x14ac:dyDescent="0.25">
      <c r="A1" s="8" t="s">
        <v>25</v>
      </c>
      <c r="B1" s="8" t="s">
        <v>53</v>
      </c>
      <c r="C1" s="9" t="s">
        <v>33</v>
      </c>
      <c r="D1" s="9" t="s">
        <v>34</v>
      </c>
      <c r="E1" s="8" t="s">
        <v>58</v>
      </c>
      <c r="F1" s="9" t="s">
        <v>54</v>
      </c>
      <c r="G1" s="8" t="s">
        <v>58</v>
      </c>
      <c r="H1" s="9" t="s">
        <v>55</v>
      </c>
      <c r="I1" s="8" t="s">
        <v>58</v>
      </c>
      <c r="J1" s="8" t="s">
        <v>61</v>
      </c>
      <c r="K1" s="8" t="s">
        <v>63</v>
      </c>
      <c r="L1" s="8" t="s">
        <v>36</v>
      </c>
      <c r="M1" s="8" t="s">
        <v>58</v>
      </c>
      <c r="N1" s="8" t="s">
        <v>38</v>
      </c>
      <c r="O1" s="8" t="s">
        <v>35</v>
      </c>
      <c r="P1" s="8" t="s">
        <v>39</v>
      </c>
      <c r="Q1" s="8" t="s">
        <v>35</v>
      </c>
      <c r="R1" s="8" t="s">
        <v>40</v>
      </c>
      <c r="S1" s="8" t="s">
        <v>41</v>
      </c>
      <c r="T1" s="8" t="s">
        <v>539</v>
      </c>
      <c r="U1" s="8" t="s">
        <v>43</v>
      </c>
    </row>
    <row r="2" spans="1:21" ht="23.25" hidden="1" customHeight="1" x14ac:dyDescent="0.25">
      <c r="A2" s="5">
        <v>1</v>
      </c>
      <c r="B2" s="10" t="s">
        <v>104</v>
      </c>
      <c r="C2" s="11">
        <v>87</v>
      </c>
      <c r="D2" s="27"/>
      <c r="E2" s="12"/>
      <c r="F2" s="27">
        <v>2</v>
      </c>
      <c r="G2" s="12" t="s">
        <v>105</v>
      </c>
      <c r="H2" s="12" t="s">
        <v>106</v>
      </c>
      <c r="I2" s="12" t="s">
        <v>107</v>
      </c>
      <c r="J2" s="27"/>
      <c r="K2" s="12"/>
      <c r="L2" s="27"/>
      <c r="M2" s="12"/>
      <c r="N2" s="27"/>
      <c r="O2" s="12"/>
      <c r="P2" s="27"/>
      <c r="Q2" s="27"/>
      <c r="R2" s="27"/>
      <c r="S2" s="27"/>
      <c r="T2" s="27">
        <v>2</v>
      </c>
      <c r="U2" s="19"/>
    </row>
    <row r="3" spans="1:21" ht="23.25" hidden="1" customHeight="1" x14ac:dyDescent="0.25">
      <c r="A3" s="5">
        <v>2</v>
      </c>
      <c r="U3" s="19"/>
    </row>
    <row r="4" spans="1:21" ht="23.25" hidden="1" customHeight="1" x14ac:dyDescent="0.25">
      <c r="A4" s="5">
        <v>3</v>
      </c>
      <c r="B4" s="10" t="s">
        <v>164</v>
      </c>
      <c r="C4" s="11">
        <v>17</v>
      </c>
      <c r="D4" s="29">
        <v>0</v>
      </c>
      <c r="E4" s="12" t="s">
        <v>165</v>
      </c>
      <c r="F4" s="32">
        <v>2</v>
      </c>
      <c r="G4" s="12" t="s">
        <v>166</v>
      </c>
      <c r="H4" s="12" t="s">
        <v>165</v>
      </c>
      <c r="I4" s="12" t="s">
        <v>165</v>
      </c>
      <c r="J4" s="29">
        <v>0</v>
      </c>
      <c r="K4" s="12" t="s">
        <v>165</v>
      </c>
      <c r="L4" s="29">
        <v>0</v>
      </c>
      <c r="M4" s="12" t="s">
        <v>165</v>
      </c>
      <c r="N4" s="29">
        <v>0</v>
      </c>
      <c r="O4" s="12" t="s">
        <v>165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19"/>
    </row>
    <row r="5" spans="1:21" ht="60" customHeight="1" x14ac:dyDescent="0.25">
      <c r="A5" s="5">
        <v>4</v>
      </c>
      <c r="B5" s="46" t="s">
        <v>262</v>
      </c>
      <c r="C5" s="47">
        <v>27</v>
      </c>
      <c r="D5" s="48"/>
      <c r="E5" s="49" t="s">
        <v>165</v>
      </c>
      <c r="F5" s="48">
        <v>8</v>
      </c>
      <c r="G5" s="49" t="s">
        <v>263</v>
      </c>
      <c r="H5" s="47">
        <v>3</v>
      </c>
      <c r="I5" s="50" t="s">
        <v>264</v>
      </c>
      <c r="J5" s="47"/>
      <c r="K5" s="49" t="s">
        <v>165</v>
      </c>
      <c r="L5" s="51"/>
      <c r="M5" s="51">
        <v>0</v>
      </c>
      <c r="N5" s="51">
        <v>0</v>
      </c>
      <c r="O5" s="52">
        <v>0</v>
      </c>
      <c r="P5" s="16"/>
      <c r="Q5" s="16"/>
      <c r="R5" s="16">
        <v>1</v>
      </c>
      <c r="S5" s="16"/>
      <c r="T5" s="16"/>
      <c r="U5" s="52" t="s">
        <v>538</v>
      </c>
    </row>
    <row r="6" spans="1:21" hidden="1" x14ac:dyDescent="0.25">
      <c r="A6" s="129" t="s">
        <v>42</v>
      </c>
      <c r="B6" s="130"/>
      <c r="C6" s="15">
        <f>SUM(C2:C5)</f>
        <v>131</v>
      </c>
      <c r="D6" s="15"/>
      <c r="E6" s="15"/>
      <c r="F6" s="15"/>
      <c r="G6" s="15"/>
      <c r="H6" s="23"/>
      <c r="I6" s="23"/>
      <c r="J6" s="15"/>
      <c r="K6" s="15"/>
      <c r="L6" s="15"/>
      <c r="M6" s="15"/>
      <c r="N6" s="15"/>
      <c r="O6" s="13"/>
      <c r="P6" s="15"/>
      <c r="Q6" s="15"/>
      <c r="R6" s="15"/>
      <c r="S6" s="15"/>
      <c r="T6" s="15"/>
      <c r="U6" s="26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4"/>
  <sheetViews>
    <sheetView tabSelected="1" zoomScale="89" zoomScaleNormal="89" workbookViewId="0">
      <selection activeCell="T2" sqref="T2"/>
    </sheetView>
  </sheetViews>
  <sheetFormatPr defaultRowHeight="15" x14ac:dyDescent="0.25"/>
  <cols>
    <col min="1" max="1" width="6.28515625" customWidth="1"/>
    <col min="2" max="2" width="11.7109375" customWidth="1"/>
    <col min="5" max="5" width="14.42578125" style="98" customWidth="1"/>
    <col min="6" max="6" width="12.5703125" style="98" customWidth="1"/>
    <col min="7" max="7" width="14.28515625" style="98" customWidth="1"/>
    <col min="9" max="9" width="10.5703125" hidden="1" customWidth="1"/>
    <col min="10" max="11" width="11.7109375" hidden="1" customWidth="1"/>
    <col min="12" max="15" width="0" hidden="1" customWidth="1"/>
    <col min="16" max="16" width="18.85546875" style="98" hidden="1" customWidth="1"/>
    <col min="17" max="17" width="12.7109375" hidden="1" customWidth="1"/>
    <col min="19" max="19" width="14.140625" customWidth="1"/>
    <col min="20" max="20" width="23.42578125" customWidth="1"/>
    <col min="21" max="21" width="11.5703125" customWidth="1"/>
    <col min="23" max="23" width="10.7109375" customWidth="1"/>
    <col min="26" max="26" width="20.42578125" customWidth="1"/>
    <col min="27" max="27" width="15.7109375" style="102" customWidth="1"/>
    <col min="28" max="28" width="13.28515625" customWidth="1"/>
    <col min="29" max="29" width="11.42578125" customWidth="1"/>
  </cols>
  <sheetData>
    <row r="1" spans="1:29" s="89" customFormat="1" ht="51" customHeight="1" x14ac:dyDescent="0.25">
      <c r="A1" s="85" t="s">
        <v>0</v>
      </c>
      <c r="B1" s="85" t="s">
        <v>47</v>
      </c>
      <c r="C1" s="86" t="s">
        <v>1</v>
      </c>
      <c r="D1" s="85" t="s">
        <v>2</v>
      </c>
      <c r="E1" s="97" t="s">
        <v>3</v>
      </c>
      <c r="F1" s="97" t="s">
        <v>4</v>
      </c>
      <c r="G1" s="97" t="s">
        <v>5</v>
      </c>
      <c r="H1" s="85" t="s">
        <v>6</v>
      </c>
      <c r="I1" s="85" t="s">
        <v>7</v>
      </c>
      <c r="J1" s="85" t="s">
        <v>8</v>
      </c>
      <c r="K1" s="85" t="s">
        <v>9</v>
      </c>
      <c r="L1" s="85" t="s">
        <v>10</v>
      </c>
      <c r="M1" s="85" t="s">
        <v>11</v>
      </c>
      <c r="N1" s="86" t="s">
        <v>12</v>
      </c>
      <c r="O1" s="85" t="s">
        <v>13</v>
      </c>
      <c r="P1" s="99" t="s">
        <v>14</v>
      </c>
      <c r="Q1" s="85" t="s">
        <v>15</v>
      </c>
      <c r="R1" s="85" t="s">
        <v>16</v>
      </c>
      <c r="S1" s="85" t="s">
        <v>17</v>
      </c>
      <c r="T1" s="85" t="s">
        <v>18</v>
      </c>
      <c r="U1" s="85" t="s">
        <v>19</v>
      </c>
      <c r="V1" s="85" t="s">
        <v>20</v>
      </c>
      <c r="W1" s="85" t="s">
        <v>21</v>
      </c>
      <c r="X1" s="85" t="s">
        <v>22</v>
      </c>
      <c r="Y1" s="85" t="s">
        <v>23</v>
      </c>
      <c r="Z1" s="85" t="s">
        <v>66</v>
      </c>
      <c r="AA1" s="101" t="s">
        <v>67</v>
      </c>
      <c r="AB1" s="87" t="s">
        <v>46</v>
      </c>
      <c r="AC1" s="88" t="s">
        <v>24</v>
      </c>
    </row>
    <row r="2" spans="1:29" s="105" customFormat="1" ht="43.5" customHeight="1" x14ac:dyDescent="0.25">
      <c r="A2" s="89">
        <v>1</v>
      </c>
      <c r="B2" s="89"/>
      <c r="C2" s="41" t="s">
        <v>157</v>
      </c>
      <c r="D2" s="41">
        <v>2024</v>
      </c>
      <c r="E2" s="94" t="s">
        <v>265</v>
      </c>
      <c r="F2" s="94" t="s">
        <v>86</v>
      </c>
      <c r="G2" s="94" t="s">
        <v>266</v>
      </c>
      <c r="H2" s="41" t="s">
        <v>71</v>
      </c>
      <c r="I2" s="54" t="s">
        <v>267</v>
      </c>
      <c r="J2" s="41" t="s">
        <v>268</v>
      </c>
      <c r="K2" s="41" t="s">
        <v>189</v>
      </c>
      <c r="L2" s="55" t="s">
        <v>76</v>
      </c>
      <c r="M2" s="55" t="s">
        <v>75</v>
      </c>
      <c r="N2" s="55" t="s">
        <v>269</v>
      </c>
      <c r="O2" s="103" t="s">
        <v>68</v>
      </c>
      <c r="P2" s="94" t="s">
        <v>270</v>
      </c>
      <c r="Q2" s="41" t="s">
        <v>160</v>
      </c>
      <c r="R2" s="41" t="s">
        <v>69</v>
      </c>
      <c r="S2" s="67" t="s">
        <v>271</v>
      </c>
      <c r="T2" s="41" t="s">
        <v>554</v>
      </c>
      <c r="U2" s="41">
        <v>2024</v>
      </c>
      <c r="V2" s="55">
        <v>1</v>
      </c>
      <c r="W2" s="55">
        <v>2026</v>
      </c>
      <c r="X2" s="104"/>
      <c r="Y2" s="104"/>
      <c r="Z2" s="96" t="s">
        <v>273</v>
      </c>
      <c r="AA2" s="37">
        <v>89962637793</v>
      </c>
      <c r="AB2" s="89"/>
      <c r="AC2" s="89"/>
    </row>
    <row r="3" spans="1:29" s="105" customFormat="1" ht="65.25" customHeight="1" x14ac:dyDescent="0.25">
      <c r="A3" s="89">
        <v>2</v>
      </c>
      <c r="B3" s="89"/>
      <c r="C3" s="41" t="s">
        <v>157</v>
      </c>
      <c r="D3" s="41">
        <v>2024</v>
      </c>
      <c r="E3" s="94" t="s">
        <v>274</v>
      </c>
      <c r="F3" s="94" t="s">
        <v>275</v>
      </c>
      <c r="G3" s="94" t="s">
        <v>276</v>
      </c>
      <c r="H3" s="41" t="s">
        <v>71</v>
      </c>
      <c r="I3" s="54" t="s">
        <v>277</v>
      </c>
      <c r="J3" s="41" t="s">
        <v>268</v>
      </c>
      <c r="K3" s="41" t="s">
        <v>189</v>
      </c>
      <c r="L3" s="55" t="s">
        <v>76</v>
      </c>
      <c r="M3" s="55" t="s">
        <v>198</v>
      </c>
      <c r="N3" s="41" t="s">
        <v>269</v>
      </c>
      <c r="O3" s="41" t="s">
        <v>68</v>
      </c>
      <c r="P3" s="45" t="s">
        <v>222</v>
      </c>
      <c r="Q3" s="44" t="s">
        <v>175</v>
      </c>
      <c r="R3" s="37" t="s">
        <v>69</v>
      </c>
      <c r="S3" s="44" t="s">
        <v>108</v>
      </c>
      <c r="T3" s="45" t="s">
        <v>259</v>
      </c>
      <c r="U3" s="55">
        <v>2024</v>
      </c>
      <c r="V3" s="55">
        <v>1</v>
      </c>
      <c r="W3" s="55">
        <v>2027</v>
      </c>
      <c r="X3" s="41"/>
      <c r="Y3" s="41"/>
      <c r="Z3" s="96" t="s">
        <v>278</v>
      </c>
      <c r="AA3" s="37">
        <v>89966095472</v>
      </c>
      <c r="AB3" s="89"/>
      <c r="AC3" s="89"/>
    </row>
    <row r="4" spans="1:29" s="105" customFormat="1" ht="29.25" customHeight="1" x14ac:dyDescent="0.25">
      <c r="A4" s="89">
        <v>3</v>
      </c>
      <c r="B4" s="89"/>
      <c r="C4" s="41" t="s">
        <v>157</v>
      </c>
      <c r="D4" s="41">
        <v>2024</v>
      </c>
      <c r="E4" s="94" t="s">
        <v>279</v>
      </c>
      <c r="F4" s="94" t="s">
        <v>280</v>
      </c>
      <c r="G4" s="94" t="s">
        <v>91</v>
      </c>
      <c r="H4" s="41" t="s">
        <v>73</v>
      </c>
      <c r="I4" s="54" t="s">
        <v>281</v>
      </c>
      <c r="J4" s="41" t="s">
        <v>268</v>
      </c>
      <c r="K4" s="41"/>
      <c r="L4" s="41"/>
      <c r="M4" s="41"/>
      <c r="N4" s="41"/>
      <c r="O4" s="41"/>
      <c r="P4" s="94"/>
      <c r="Q4" s="41"/>
      <c r="R4" s="41"/>
      <c r="S4" s="41"/>
      <c r="T4" s="41"/>
      <c r="U4" s="41"/>
      <c r="V4" s="41"/>
      <c r="W4" s="41"/>
      <c r="X4" s="41"/>
      <c r="Y4" s="41"/>
      <c r="Z4" s="96" t="s">
        <v>282</v>
      </c>
      <c r="AA4" s="37">
        <v>89963394342</v>
      </c>
      <c r="AB4" s="89" t="s">
        <v>81</v>
      </c>
      <c r="AC4" s="89"/>
    </row>
    <row r="5" spans="1:29" s="105" customFormat="1" ht="57" customHeight="1" x14ac:dyDescent="0.25">
      <c r="A5" s="89">
        <v>4</v>
      </c>
      <c r="B5" s="89"/>
      <c r="C5" s="41" t="s">
        <v>157</v>
      </c>
      <c r="D5" s="41">
        <v>2024</v>
      </c>
      <c r="E5" s="94" t="s">
        <v>283</v>
      </c>
      <c r="F5" s="94" t="s">
        <v>284</v>
      </c>
      <c r="G5" s="94" t="s">
        <v>285</v>
      </c>
      <c r="H5" s="41" t="s">
        <v>73</v>
      </c>
      <c r="I5" s="54" t="s">
        <v>277</v>
      </c>
      <c r="J5" s="41" t="s">
        <v>268</v>
      </c>
      <c r="K5" s="41" t="s">
        <v>189</v>
      </c>
      <c r="L5" s="41" t="s">
        <v>76</v>
      </c>
      <c r="M5" s="41" t="s">
        <v>75</v>
      </c>
      <c r="N5" s="41" t="s">
        <v>269</v>
      </c>
      <c r="O5" s="41" t="s">
        <v>68</v>
      </c>
      <c r="P5" s="94" t="s">
        <v>286</v>
      </c>
      <c r="Q5" s="41" t="s">
        <v>287</v>
      </c>
      <c r="R5" s="41" t="s">
        <v>69</v>
      </c>
      <c r="S5" s="67" t="s">
        <v>288</v>
      </c>
      <c r="T5" s="41" t="s">
        <v>289</v>
      </c>
      <c r="U5" s="41" t="s">
        <v>290</v>
      </c>
      <c r="V5" s="41">
        <v>1</v>
      </c>
      <c r="W5" s="41">
        <v>2028</v>
      </c>
      <c r="X5" s="41"/>
      <c r="Y5" s="41"/>
      <c r="Z5" s="96" t="s">
        <v>291</v>
      </c>
      <c r="AA5" s="37" t="s">
        <v>292</v>
      </c>
      <c r="AB5" s="89"/>
      <c r="AC5" s="89"/>
    </row>
    <row r="6" spans="1:29" s="105" customFormat="1" ht="25.5" x14ac:dyDescent="0.25">
      <c r="A6" s="89">
        <v>5</v>
      </c>
      <c r="B6" s="89"/>
      <c r="C6" s="41" t="s">
        <v>157</v>
      </c>
      <c r="D6" s="41">
        <v>2024</v>
      </c>
      <c r="E6" s="94" t="s">
        <v>293</v>
      </c>
      <c r="F6" s="94" t="s">
        <v>294</v>
      </c>
      <c r="G6" s="94" t="s">
        <v>295</v>
      </c>
      <c r="H6" s="41" t="s">
        <v>73</v>
      </c>
      <c r="I6" s="54" t="s">
        <v>296</v>
      </c>
      <c r="J6" s="41" t="s">
        <v>268</v>
      </c>
      <c r="K6" s="41"/>
      <c r="L6" s="41"/>
      <c r="M6" s="55"/>
      <c r="N6" s="41"/>
      <c r="O6" s="41"/>
      <c r="P6" s="94"/>
      <c r="Q6" s="41"/>
      <c r="R6" s="41"/>
      <c r="S6" s="41"/>
      <c r="T6" s="41"/>
      <c r="U6" s="55"/>
      <c r="V6" s="55"/>
      <c r="W6" s="55"/>
      <c r="X6" s="41"/>
      <c r="Y6" s="41"/>
      <c r="Z6" s="96" t="s">
        <v>297</v>
      </c>
      <c r="AA6" s="115">
        <v>892232699490</v>
      </c>
      <c r="AB6" s="89" t="s">
        <v>81</v>
      </c>
      <c r="AC6" s="89"/>
    </row>
    <row r="7" spans="1:29" s="105" customFormat="1" ht="38.25" x14ac:dyDescent="0.25">
      <c r="A7" s="89">
        <v>6</v>
      </c>
      <c r="B7" s="89"/>
      <c r="C7" s="41" t="s">
        <v>157</v>
      </c>
      <c r="D7" s="41">
        <v>2024</v>
      </c>
      <c r="E7" s="94" t="s">
        <v>90</v>
      </c>
      <c r="F7" s="94" t="s">
        <v>298</v>
      </c>
      <c r="G7" s="94" t="s">
        <v>103</v>
      </c>
      <c r="H7" s="41" t="s">
        <v>73</v>
      </c>
      <c r="I7" s="54" t="s">
        <v>299</v>
      </c>
      <c r="J7" s="41" t="s">
        <v>268</v>
      </c>
      <c r="K7" s="41" t="s">
        <v>189</v>
      </c>
      <c r="L7" s="41" t="s">
        <v>76</v>
      </c>
      <c r="M7" s="41" t="s">
        <v>75</v>
      </c>
      <c r="N7" s="41"/>
      <c r="O7" s="41" t="s">
        <v>68</v>
      </c>
      <c r="P7" s="94" t="s">
        <v>167</v>
      </c>
      <c r="Q7" s="41" t="s">
        <v>160</v>
      </c>
      <c r="R7" s="41" t="s">
        <v>69</v>
      </c>
      <c r="S7" s="41" t="s">
        <v>125</v>
      </c>
      <c r="T7" s="41" t="s">
        <v>540</v>
      </c>
      <c r="U7" s="41" t="s">
        <v>541</v>
      </c>
      <c r="V7" s="41">
        <v>1</v>
      </c>
      <c r="W7" s="41">
        <v>20244</v>
      </c>
      <c r="X7" s="41"/>
      <c r="Y7" s="41"/>
      <c r="Z7" s="96" t="s">
        <v>300</v>
      </c>
      <c r="AA7" s="37">
        <v>89991241473</v>
      </c>
      <c r="AB7" s="89"/>
      <c r="AC7" s="89"/>
    </row>
    <row r="8" spans="1:29" s="105" customFormat="1" ht="25.5" x14ac:dyDescent="0.25">
      <c r="A8" s="89">
        <v>7</v>
      </c>
      <c r="B8" s="89"/>
      <c r="C8" s="41" t="s">
        <v>157</v>
      </c>
      <c r="D8" s="41">
        <v>2024</v>
      </c>
      <c r="E8" s="94" t="s">
        <v>135</v>
      </c>
      <c r="F8" s="94" t="s">
        <v>301</v>
      </c>
      <c r="G8" s="94" t="s">
        <v>302</v>
      </c>
      <c r="H8" s="41" t="s">
        <v>73</v>
      </c>
      <c r="I8" s="54" t="s">
        <v>303</v>
      </c>
      <c r="J8" s="41" t="s">
        <v>268</v>
      </c>
      <c r="K8" s="41"/>
      <c r="L8" s="41"/>
      <c r="M8" s="41"/>
      <c r="N8" s="41"/>
      <c r="O8" s="41"/>
      <c r="P8" s="94"/>
      <c r="Q8" s="41"/>
      <c r="R8" s="41"/>
      <c r="S8" s="41"/>
      <c r="T8" s="41"/>
      <c r="U8" s="41"/>
      <c r="V8" s="41"/>
      <c r="W8" s="41"/>
      <c r="X8" s="41"/>
      <c r="Y8" s="41"/>
      <c r="Z8" s="96" t="s">
        <v>304</v>
      </c>
      <c r="AA8" s="37">
        <v>89962637215</v>
      </c>
      <c r="AB8" s="89"/>
      <c r="AC8" s="89"/>
    </row>
    <row r="9" spans="1:29" s="105" customFormat="1" ht="36.75" customHeight="1" x14ac:dyDescent="0.25">
      <c r="A9" s="89">
        <v>8</v>
      </c>
      <c r="B9" s="89"/>
      <c r="C9" s="41" t="s">
        <v>157</v>
      </c>
      <c r="D9" s="41">
        <v>2024</v>
      </c>
      <c r="E9" s="94" t="s">
        <v>305</v>
      </c>
      <c r="F9" s="94" t="s">
        <v>306</v>
      </c>
      <c r="G9" s="94" t="s">
        <v>307</v>
      </c>
      <c r="H9" s="41" t="s">
        <v>73</v>
      </c>
      <c r="I9" s="54" t="s">
        <v>308</v>
      </c>
      <c r="J9" s="41" t="s">
        <v>268</v>
      </c>
      <c r="K9" s="41" t="s">
        <v>189</v>
      </c>
      <c r="L9" s="41" t="s">
        <v>76</v>
      </c>
      <c r="M9" s="41" t="s">
        <v>75</v>
      </c>
      <c r="N9" s="41"/>
      <c r="O9" s="41" t="s">
        <v>68</v>
      </c>
      <c r="P9" s="94" t="s">
        <v>167</v>
      </c>
      <c r="Q9" s="41" t="s">
        <v>160</v>
      </c>
      <c r="R9" s="41" t="s">
        <v>69</v>
      </c>
      <c r="S9" s="41" t="s">
        <v>542</v>
      </c>
      <c r="T9" s="41" t="s">
        <v>543</v>
      </c>
      <c r="U9" s="67">
        <v>45568</v>
      </c>
      <c r="V9" s="41">
        <v>1</v>
      </c>
      <c r="W9" s="41">
        <v>2024</v>
      </c>
      <c r="X9" s="41"/>
      <c r="Y9" s="41"/>
      <c r="Z9" s="106" t="s">
        <v>309</v>
      </c>
      <c r="AA9" s="37"/>
      <c r="AB9" s="89" t="s">
        <v>81</v>
      </c>
      <c r="AC9" s="89"/>
    </row>
    <row r="10" spans="1:29" s="105" customFormat="1" ht="25.5" x14ac:dyDescent="0.25">
      <c r="A10" s="89">
        <v>9</v>
      </c>
      <c r="B10" s="89"/>
      <c r="C10" s="41" t="s">
        <v>157</v>
      </c>
      <c r="D10" s="41">
        <v>2024</v>
      </c>
      <c r="E10" s="94" t="s">
        <v>310</v>
      </c>
      <c r="F10" s="94" t="s">
        <v>311</v>
      </c>
      <c r="G10" s="94" t="s">
        <v>120</v>
      </c>
      <c r="H10" s="41" t="s">
        <v>73</v>
      </c>
      <c r="I10" s="54" t="s">
        <v>312</v>
      </c>
      <c r="J10" s="41" t="s">
        <v>268</v>
      </c>
      <c r="K10" s="41"/>
      <c r="L10" s="41"/>
      <c r="M10" s="55"/>
      <c r="N10" s="41"/>
      <c r="O10" s="41"/>
      <c r="P10" s="94"/>
      <c r="Q10" s="41"/>
      <c r="R10" s="41"/>
      <c r="S10" s="41"/>
      <c r="T10" s="41"/>
      <c r="U10" s="41"/>
      <c r="V10" s="55"/>
      <c r="W10" s="55"/>
      <c r="X10" s="55"/>
      <c r="Y10" s="41"/>
      <c r="Z10" s="96" t="s">
        <v>313</v>
      </c>
      <c r="AA10" s="37">
        <v>89235472819</v>
      </c>
      <c r="AB10" s="89"/>
      <c r="AC10" s="89"/>
    </row>
    <row r="11" spans="1:29" s="105" customFormat="1" ht="42" customHeight="1" x14ac:dyDescent="0.25">
      <c r="A11" s="89">
        <v>10</v>
      </c>
      <c r="B11" s="89"/>
      <c r="C11" s="41" t="s">
        <v>157</v>
      </c>
      <c r="D11" s="41">
        <v>2024</v>
      </c>
      <c r="E11" s="94" t="s">
        <v>314</v>
      </c>
      <c r="F11" s="94" t="s">
        <v>315</v>
      </c>
      <c r="G11" s="94" t="s">
        <v>316</v>
      </c>
      <c r="H11" s="41" t="s">
        <v>71</v>
      </c>
      <c r="I11" s="54" t="s">
        <v>317</v>
      </c>
      <c r="J11" s="41" t="s">
        <v>268</v>
      </c>
      <c r="K11" s="41" t="s">
        <v>189</v>
      </c>
      <c r="L11" s="41" t="s">
        <v>76</v>
      </c>
      <c r="M11" s="41" t="s">
        <v>75</v>
      </c>
      <c r="N11" s="41" t="s">
        <v>269</v>
      </c>
      <c r="O11" s="41" t="s">
        <v>68</v>
      </c>
      <c r="P11" s="94" t="s">
        <v>270</v>
      </c>
      <c r="Q11" s="41" t="s">
        <v>160</v>
      </c>
      <c r="R11" s="41" t="s">
        <v>69</v>
      </c>
      <c r="S11" s="67" t="s">
        <v>271</v>
      </c>
      <c r="T11" s="41" t="s">
        <v>272</v>
      </c>
      <c r="U11" s="67">
        <v>45536</v>
      </c>
      <c r="V11" s="55">
        <v>1</v>
      </c>
      <c r="W11" s="55">
        <v>2024</v>
      </c>
      <c r="X11" s="55"/>
      <c r="Y11" s="41"/>
      <c r="Z11" s="96" t="s">
        <v>318</v>
      </c>
      <c r="AA11" s="37">
        <v>89991247362</v>
      </c>
      <c r="AB11" s="89"/>
      <c r="AC11" s="89"/>
    </row>
    <row r="12" spans="1:29" s="105" customFormat="1" ht="31.5" customHeight="1" x14ac:dyDescent="0.25">
      <c r="A12" s="89">
        <v>11</v>
      </c>
      <c r="B12" s="89"/>
      <c r="C12" s="59" t="s">
        <v>157</v>
      </c>
      <c r="D12" s="59">
        <v>2024</v>
      </c>
      <c r="E12" s="94" t="s">
        <v>319</v>
      </c>
      <c r="F12" s="94" t="s">
        <v>163</v>
      </c>
      <c r="G12" s="94" t="s">
        <v>320</v>
      </c>
      <c r="H12" s="59" t="s">
        <v>71</v>
      </c>
      <c r="I12" s="107" t="s">
        <v>321</v>
      </c>
      <c r="J12" s="59" t="s">
        <v>268</v>
      </c>
      <c r="K12" s="59" t="s">
        <v>189</v>
      </c>
      <c r="L12" s="59" t="s">
        <v>76</v>
      </c>
      <c r="M12" s="108" t="s">
        <v>75</v>
      </c>
      <c r="N12" s="59" t="s">
        <v>269</v>
      </c>
      <c r="O12" s="109" t="s">
        <v>68</v>
      </c>
      <c r="P12" s="43" t="s">
        <v>249</v>
      </c>
      <c r="Q12" s="109" t="s">
        <v>175</v>
      </c>
      <c r="R12" s="109" t="s">
        <v>69</v>
      </c>
      <c r="S12" s="109" t="s">
        <v>110</v>
      </c>
      <c r="T12" s="109" t="s">
        <v>250</v>
      </c>
      <c r="U12" s="109" t="s">
        <v>251</v>
      </c>
      <c r="V12" s="109">
        <v>1</v>
      </c>
      <c r="W12" s="109">
        <v>2027</v>
      </c>
      <c r="X12" s="108"/>
      <c r="Y12" s="59"/>
      <c r="Z12" s="96" t="s">
        <v>322</v>
      </c>
      <c r="AA12" s="37">
        <v>89001612633</v>
      </c>
      <c r="AB12" s="89"/>
      <c r="AC12" s="89"/>
    </row>
    <row r="13" spans="1:29" s="105" customFormat="1" ht="25.5" x14ac:dyDescent="0.25">
      <c r="A13" s="89">
        <v>12</v>
      </c>
      <c r="B13" s="89"/>
      <c r="C13" s="41" t="s">
        <v>157</v>
      </c>
      <c r="D13" s="41">
        <v>2024</v>
      </c>
      <c r="E13" s="94" t="s">
        <v>323</v>
      </c>
      <c r="F13" s="94" t="s">
        <v>162</v>
      </c>
      <c r="G13" s="94" t="s">
        <v>112</v>
      </c>
      <c r="H13" s="41" t="s">
        <v>73</v>
      </c>
      <c r="I13" s="54" t="s">
        <v>324</v>
      </c>
      <c r="J13" s="41" t="s">
        <v>268</v>
      </c>
      <c r="K13" s="41"/>
      <c r="L13" s="41"/>
      <c r="M13" s="41"/>
      <c r="N13" s="41"/>
      <c r="O13" s="41"/>
      <c r="P13" s="94"/>
      <c r="Q13" s="41"/>
      <c r="R13" s="41"/>
      <c r="S13" s="41"/>
      <c r="T13" s="41"/>
      <c r="U13" s="41"/>
      <c r="V13" s="41"/>
      <c r="W13" s="41"/>
      <c r="X13" s="41"/>
      <c r="Y13" s="41"/>
      <c r="Z13" s="96" t="s">
        <v>325</v>
      </c>
      <c r="AA13" s="37">
        <v>89001610732</v>
      </c>
      <c r="AB13" s="89"/>
      <c r="AC13" s="89"/>
    </row>
    <row r="14" spans="1:29" s="105" customFormat="1" ht="38.25" x14ac:dyDescent="0.25">
      <c r="A14" s="89">
        <v>13</v>
      </c>
      <c r="B14" s="89"/>
      <c r="C14" s="41" t="s">
        <v>157</v>
      </c>
      <c r="D14" s="41">
        <v>2024</v>
      </c>
      <c r="E14" s="94" t="s">
        <v>146</v>
      </c>
      <c r="F14" s="94" t="s">
        <v>326</v>
      </c>
      <c r="G14" s="94" t="s">
        <v>327</v>
      </c>
      <c r="H14" s="41" t="s">
        <v>73</v>
      </c>
      <c r="I14" s="54" t="s">
        <v>328</v>
      </c>
      <c r="J14" s="41" t="s">
        <v>268</v>
      </c>
      <c r="K14" s="41" t="s">
        <v>189</v>
      </c>
      <c r="L14" s="41" t="s">
        <v>76</v>
      </c>
      <c r="M14" s="41" t="s">
        <v>75</v>
      </c>
      <c r="N14" s="41" t="s">
        <v>269</v>
      </c>
      <c r="O14" s="41" t="s">
        <v>68</v>
      </c>
      <c r="P14" s="94" t="s">
        <v>270</v>
      </c>
      <c r="Q14" s="41" t="s">
        <v>160</v>
      </c>
      <c r="R14" s="41" t="s">
        <v>69</v>
      </c>
      <c r="S14" s="67" t="s">
        <v>121</v>
      </c>
      <c r="T14" s="41" t="s">
        <v>122</v>
      </c>
      <c r="U14" s="67">
        <v>45536</v>
      </c>
      <c r="V14" s="41">
        <v>1</v>
      </c>
      <c r="W14" s="41">
        <v>2024</v>
      </c>
      <c r="X14" s="41"/>
      <c r="Y14" s="41"/>
      <c r="Z14" s="96" t="s">
        <v>329</v>
      </c>
      <c r="AA14" s="37">
        <v>89235587051</v>
      </c>
      <c r="AB14" s="89"/>
      <c r="AC14" s="89"/>
    </row>
    <row r="15" spans="1:29" s="105" customFormat="1" ht="25.5" x14ac:dyDescent="0.25">
      <c r="A15" s="89">
        <v>14</v>
      </c>
      <c r="B15" s="89"/>
      <c r="C15" s="41" t="s">
        <v>157</v>
      </c>
      <c r="D15" s="41">
        <v>2024</v>
      </c>
      <c r="E15" s="94" t="s">
        <v>330</v>
      </c>
      <c r="F15" s="94" t="s">
        <v>331</v>
      </c>
      <c r="G15" s="94" t="s">
        <v>102</v>
      </c>
      <c r="H15" s="41" t="s">
        <v>73</v>
      </c>
      <c r="I15" s="54" t="s">
        <v>332</v>
      </c>
      <c r="J15" s="41" t="s">
        <v>268</v>
      </c>
      <c r="K15" s="41"/>
      <c r="L15" s="41"/>
      <c r="M15" s="41"/>
      <c r="N15" s="41"/>
      <c r="O15" s="41"/>
      <c r="P15" s="94"/>
      <c r="Q15" s="41"/>
      <c r="R15" s="41"/>
      <c r="S15" s="41"/>
      <c r="T15" s="41"/>
      <c r="U15" s="41"/>
      <c r="V15" s="41"/>
      <c r="W15" s="41"/>
      <c r="X15" s="41"/>
      <c r="Y15" s="41"/>
      <c r="Z15" s="96" t="s">
        <v>333</v>
      </c>
      <c r="AA15" s="37">
        <v>89233837831</v>
      </c>
      <c r="AB15" s="89"/>
      <c r="AC15" s="89"/>
    </row>
    <row r="16" spans="1:29" s="105" customFormat="1" ht="38.25" customHeight="1" x14ac:dyDescent="0.25">
      <c r="A16" s="89">
        <v>15</v>
      </c>
      <c r="B16" s="89"/>
      <c r="C16" s="41" t="s">
        <v>157</v>
      </c>
      <c r="D16" s="41">
        <v>2024</v>
      </c>
      <c r="E16" s="94" t="s">
        <v>334</v>
      </c>
      <c r="F16" s="94" t="s">
        <v>335</v>
      </c>
      <c r="G16" s="94" t="s">
        <v>100</v>
      </c>
      <c r="H16" s="41" t="s">
        <v>73</v>
      </c>
      <c r="I16" s="67">
        <v>39682</v>
      </c>
      <c r="J16" s="55" t="s">
        <v>336</v>
      </c>
      <c r="K16" s="41" t="s">
        <v>189</v>
      </c>
      <c r="L16" s="55" t="s">
        <v>76</v>
      </c>
      <c r="M16" s="55" t="s">
        <v>198</v>
      </c>
      <c r="N16" s="55" t="s">
        <v>269</v>
      </c>
      <c r="O16" s="103" t="s">
        <v>337</v>
      </c>
      <c r="P16" s="110" t="s">
        <v>338</v>
      </c>
      <c r="Q16" s="103" t="s">
        <v>339</v>
      </c>
      <c r="R16" s="103" t="s">
        <v>69</v>
      </c>
      <c r="S16" s="41" t="s">
        <v>340</v>
      </c>
      <c r="T16" s="103" t="s">
        <v>341</v>
      </c>
      <c r="U16" s="55" t="s">
        <v>342</v>
      </c>
      <c r="V16" s="55">
        <v>1</v>
      </c>
      <c r="W16" s="55">
        <v>2028</v>
      </c>
      <c r="X16" s="104"/>
      <c r="Y16" s="104"/>
      <c r="Z16" s="55" t="s">
        <v>343</v>
      </c>
      <c r="AA16" s="37">
        <v>89232976259</v>
      </c>
      <c r="AB16" s="89"/>
      <c r="AC16" s="89"/>
    </row>
    <row r="17" spans="1:29" s="105" customFormat="1" ht="63.75" x14ac:dyDescent="0.25">
      <c r="A17" s="89">
        <v>16</v>
      </c>
      <c r="B17" s="89"/>
      <c r="C17" s="41" t="s">
        <v>157</v>
      </c>
      <c r="D17" s="95">
        <v>2024</v>
      </c>
      <c r="E17" s="111" t="s">
        <v>96</v>
      </c>
      <c r="F17" s="94" t="s">
        <v>344</v>
      </c>
      <c r="G17" s="94" t="s">
        <v>99</v>
      </c>
      <c r="H17" s="41" t="s">
        <v>73</v>
      </c>
      <c r="I17" s="112">
        <v>39643</v>
      </c>
      <c r="J17" s="41" t="s">
        <v>336</v>
      </c>
      <c r="K17" s="41" t="s">
        <v>189</v>
      </c>
      <c r="L17" s="41" t="s">
        <v>76</v>
      </c>
      <c r="M17" s="41" t="s">
        <v>198</v>
      </c>
      <c r="N17" s="41" t="s">
        <v>336</v>
      </c>
      <c r="O17" s="41" t="s">
        <v>345</v>
      </c>
      <c r="P17" s="94" t="s">
        <v>346</v>
      </c>
      <c r="Q17" s="41" t="s">
        <v>347</v>
      </c>
      <c r="R17" s="41" t="s">
        <v>69</v>
      </c>
      <c r="S17" s="41" t="s">
        <v>141</v>
      </c>
      <c r="T17" s="41" t="s">
        <v>348</v>
      </c>
      <c r="U17" s="113" t="s">
        <v>349</v>
      </c>
      <c r="V17" s="41">
        <v>1</v>
      </c>
      <c r="W17" s="41">
        <v>2028</v>
      </c>
      <c r="X17" s="41"/>
      <c r="Y17" s="41"/>
      <c r="Z17" s="55" t="s">
        <v>350</v>
      </c>
      <c r="AA17" s="37">
        <v>89234821060</v>
      </c>
      <c r="AB17" s="89"/>
      <c r="AC17" s="89"/>
    </row>
    <row r="18" spans="1:29" s="105" customFormat="1" ht="54.75" customHeight="1" x14ac:dyDescent="0.25">
      <c r="A18" s="89">
        <v>17</v>
      </c>
      <c r="B18" s="89"/>
      <c r="C18" s="41" t="s">
        <v>157</v>
      </c>
      <c r="D18" s="95">
        <v>2024</v>
      </c>
      <c r="E18" s="111" t="s">
        <v>351</v>
      </c>
      <c r="F18" s="94" t="s">
        <v>352</v>
      </c>
      <c r="G18" s="94" t="s">
        <v>70</v>
      </c>
      <c r="H18" s="41" t="s">
        <v>71</v>
      </c>
      <c r="I18" s="112">
        <v>39765</v>
      </c>
      <c r="J18" s="41" t="s">
        <v>336</v>
      </c>
      <c r="K18" s="41" t="s">
        <v>189</v>
      </c>
      <c r="L18" s="41" t="s">
        <v>76</v>
      </c>
      <c r="M18" s="41" t="s">
        <v>75</v>
      </c>
      <c r="N18" s="41" t="s">
        <v>336</v>
      </c>
      <c r="O18" s="41" t="s">
        <v>345</v>
      </c>
      <c r="P18" s="94" t="s">
        <v>353</v>
      </c>
      <c r="Q18" s="41" t="s">
        <v>354</v>
      </c>
      <c r="R18" s="41" t="s">
        <v>69</v>
      </c>
      <c r="S18" s="41" t="s">
        <v>110</v>
      </c>
      <c r="T18" s="41" t="s">
        <v>355</v>
      </c>
      <c r="U18" s="41" t="s">
        <v>356</v>
      </c>
      <c r="V18" s="41">
        <v>1</v>
      </c>
      <c r="W18" s="41">
        <v>2027</v>
      </c>
      <c r="X18" s="41"/>
      <c r="Y18" s="41"/>
      <c r="Z18" s="41" t="s">
        <v>357</v>
      </c>
      <c r="AA18" s="37">
        <v>89293160594</v>
      </c>
      <c r="AB18" s="89"/>
      <c r="AC18" s="89"/>
    </row>
    <row r="19" spans="1:29" s="105" customFormat="1" ht="25.5" x14ac:dyDescent="0.25">
      <c r="A19" s="89">
        <v>18</v>
      </c>
      <c r="B19" s="89"/>
      <c r="C19" s="41" t="s">
        <v>157</v>
      </c>
      <c r="D19" s="95">
        <v>2024</v>
      </c>
      <c r="E19" s="111" t="s">
        <v>358</v>
      </c>
      <c r="F19" s="94" t="s">
        <v>359</v>
      </c>
      <c r="G19" s="94" t="s">
        <v>83</v>
      </c>
      <c r="H19" s="41" t="s">
        <v>73</v>
      </c>
      <c r="I19" s="112">
        <v>39882</v>
      </c>
      <c r="J19" s="55" t="s">
        <v>336</v>
      </c>
      <c r="K19" s="41"/>
      <c r="L19" s="55"/>
      <c r="M19" s="55"/>
      <c r="N19" s="41"/>
      <c r="O19" s="41"/>
      <c r="P19" s="94"/>
      <c r="Q19" s="41"/>
      <c r="R19" s="41"/>
      <c r="S19" s="41"/>
      <c r="T19" s="41"/>
      <c r="U19" s="55"/>
      <c r="V19" s="55"/>
      <c r="W19" s="55"/>
      <c r="X19" s="41"/>
      <c r="Y19" s="41"/>
      <c r="Z19" s="55" t="s">
        <v>360</v>
      </c>
      <c r="AA19" s="37">
        <v>89233804277</v>
      </c>
      <c r="AB19" s="89"/>
      <c r="AC19" s="89"/>
    </row>
    <row r="20" spans="1:29" s="105" customFormat="1" ht="25.5" x14ac:dyDescent="0.25">
      <c r="A20" s="89">
        <v>19</v>
      </c>
      <c r="B20" s="89"/>
      <c r="C20" s="41" t="s">
        <v>157</v>
      </c>
      <c r="D20" s="95">
        <v>2024</v>
      </c>
      <c r="E20" s="111" t="s">
        <v>361</v>
      </c>
      <c r="F20" s="94" t="s">
        <v>362</v>
      </c>
      <c r="G20" s="94" t="s">
        <v>103</v>
      </c>
      <c r="H20" s="41" t="s">
        <v>73</v>
      </c>
      <c r="I20" s="112">
        <v>39659</v>
      </c>
      <c r="J20" s="41" t="s">
        <v>336</v>
      </c>
      <c r="K20" s="41"/>
      <c r="L20" s="41"/>
      <c r="M20" s="41"/>
      <c r="N20" s="41"/>
      <c r="O20" s="41"/>
      <c r="P20" s="94"/>
      <c r="Q20" s="41"/>
      <c r="R20" s="41"/>
      <c r="S20" s="41"/>
      <c r="T20" s="41"/>
      <c r="U20" s="41"/>
      <c r="V20" s="41"/>
      <c r="W20" s="41"/>
      <c r="X20" s="41"/>
      <c r="Y20" s="41"/>
      <c r="Z20" s="55" t="s">
        <v>363</v>
      </c>
      <c r="AA20" s="37">
        <v>89235427749</v>
      </c>
      <c r="AB20" s="89"/>
      <c r="AC20" s="89"/>
    </row>
    <row r="21" spans="1:29" s="105" customFormat="1" ht="25.5" x14ac:dyDescent="0.25">
      <c r="A21" s="89">
        <v>20</v>
      </c>
      <c r="B21" s="89"/>
      <c r="C21" s="41" t="s">
        <v>157</v>
      </c>
      <c r="D21" s="95">
        <v>2024</v>
      </c>
      <c r="E21" s="111" t="s">
        <v>364</v>
      </c>
      <c r="F21" s="94" t="s">
        <v>365</v>
      </c>
      <c r="G21" s="94" t="s">
        <v>366</v>
      </c>
      <c r="H21" s="41" t="s">
        <v>73</v>
      </c>
      <c r="I21" s="112">
        <v>39721</v>
      </c>
      <c r="J21" s="41" t="s">
        <v>336</v>
      </c>
      <c r="K21" s="41"/>
      <c r="L21" s="41"/>
      <c r="M21" s="41"/>
      <c r="N21" s="41"/>
      <c r="O21" s="41"/>
      <c r="P21" s="94"/>
      <c r="Q21" s="41"/>
      <c r="R21" s="41"/>
      <c r="S21" s="41"/>
      <c r="T21" s="41"/>
      <c r="U21" s="41"/>
      <c r="V21" s="41"/>
      <c r="W21" s="41"/>
      <c r="X21" s="41"/>
      <c r="Y21" s="41"/>
      <c r="Z21" s="55" t="s">
        <v>367</v>
      </c>
      <c r="AA21" s="37">
        <v>89235556958</v>
      </c>
      <c r="AB21" s="89"/>
      <c r="AC21" s="89"/>
    </row>
    <row r="22" spans="1:29" s="105" customFormat="1" ht="25.5" x14ac:dyDescent="0.25">
      <c r="A22" s="89">
        <v>21</v>
      </c>
      <c r="B22" s="89"/>
      <c r="C22" s="41" t="s">
        <v>157</v>
      </c>
      <c r="D22" s="95">
        <v>2024</v>
      </c>
      <c r="E22" s="111" t="s">
        <v>142</v>
      </c>
      <c r="F22" s="94" t="s">
        <v>153</v>
      </c>
      <c r="G22" s="94" t="s">
        <v>159</v>
      </c>
      <c r="H22" s="41" t="s">
        <v>71</v>
      </c>
      <c r="I22" s="112">
        <v>39827</v>
      </c>
      <c r="J22" s="55" t="s">
        <v>336</v>
      </c>
      <c r="K22" s="41"/>
      <c r="L22" s="41"/>
      <c r="M22" s="55"/>
      <c r="N22" s="41"/>
      <c r="O22" s="41"/>
      <c r="P22" s="94"/>
      <c r="Q22" s="41"/>
      <c r="R22" s="41"/>
      <c r="S22" s="41"/>
      <c r="T22" s="41"/>
      <c r="U22" s="55"/>
      <c r="V22" s="55"/>
      <c r="W22" s="55"/>
      <c r="X22" s="41"/>
      <c r="Y22" s="41"/>
      <c r="Z22" s="55" t="s">
        <v>368</v>
      </c>
      <c r="AA22" s="37">
        <v>89991244753</v>
      </c>
      <c r="AB22" s="89"/>
      <c r="AC22" s="89"/>
    </row>
    <row r="23" spans="1:29" s="105" customFormat="1" ht="25.5" x14ac:dyDescent="0.25">
      <c r="A23" s="89">
        <v>22</v>
      </c>
      <c r="B23" s="89"/>
      <c r="C23" s="41" t="s">
        <v>157</v>
      </c>
      <c r="D23" s="95">
        <v>2024</v>
      </c>
      <c r="E23" s="111" t="s">
        <v>369</v>
      </c>
      <c r="F23" s="94" t="s">
        <v>370</v>
      </c>
      <c r="G23" s="94" t="s">
        <v>131</v>
      </c>
      <c r="H23" s="41" t="s">
        <v>71</v>
      </c>
      <c r="I23" s="112">
        <v>39892</v>
      </c>
      <c r="J23" s="41" t="s">
        <v>336</v>
      </c>
      <c r="K23" s="41"/>
      <c r="L23" s="41"/>
      <c r="M23" s="41"/>
      <c r="N23" s="41"/>
      <c r="O23" s="41"/>
      <c r="P23" s="94"/>
      <c r="Q23" s="41"/>
      <c r="R23" s="41"/>
      <c r="S23" s="41"/>
      <c r="T23" s="41"/>
      <c r="U23" s="41"/>
      <c r="V23" s="41"/>
      <c r="W23" s="41"/>
      <c r="X23" s="41"/>
      <c r="Y23" s="41"/>
      <c r="Z23" s="55" t="s">
        <v>371</v>
      </c>
      <c r="AA23" s="37">
        <v>89233847668</v>
      </c>
      <c r="AB23" s="89"/>
      <c r="AC23" s="89"/>
    </row>
    <row r="24" spans="1:29" s="105" customFormat="1" ht="25.5" x14ac:dyDescent="0.25">
      <c r="A24" s="89">
        <v>23</v>
      </c>
      <c r="B24" s="89"/>
      <c r="C24" s="41" t="s">
        <v>157</v>
      </c>
      <c r="D24" s="95">
        <v>2024</v>
      </c>
      <c r="E24" s="111" t="s">
        <v>372</v>
      </c>
      <c r="F24" s="94" t="s">
        <v>373</v>
      </c>
      <c r="G24" s="94" t="s">
        <v>374</v>
      </c>
      <c r="H24" s="41" t="s">
        <v>73</v>
      </c>
      <c r="I24" s="112">
        <v>40079</v>
      </c>
      <c r="J24" s="41" t="s">
        <v>336</v>
      </c>
      <c r="K24" s="41"/>
      <c r="L24" s="41"/>
      <c r="M24" s="41"/>
      <c r="N24" s="41"/>
      <c r="O24" s="41"/>
      <c r="P24" s="94"/>
      <c r="Q24" s="41"/>
      <c r="R24" s="41"/>
      <c r="S24" s="41"/>
      <c r="T24" s="41"/>
      <c r="U24" s="41"/>
      <c r="V24" s="41"/>
      <c r="W24" s="41"/>
      <c r="X24" s="41"/>
      <c r="Y24" s="41"/>
      <c r="Z24" s="55" t="s">
        <v>375</v>
      </c>
      <c r="AA24" s="37">
        <v>89962634562</v>
      </c>
      <c r="AB24" s="89"/>
      <c r="AC24" s="89"/>
    </row>
    <row r="25" spans="1:29" s="105" customFormat="1" ht="25.5" x14ac:dyDescent="0.25">
      <c r="A25" s="89">
        <v>24</v>
      </c>
      <c r="B25" s="89"/>
      <c r="C25" s="41" t="s">
        <v>157</v>
      </c>
      <c r="D25" s="95">
        <v>2024</v>
      </c>
      <c r="E25" s="111" t="s">
        <v>376</v>
      </c>
      <c r="F25" s="94" t="s">
        <v>377</v>
      </c>
      <c r="G25" s="94" t="s">
        <v>94</v>
      </c>
      <c r="H25" s="41" t="s">
        <v>73</v>
      </c>
      <c r="I25" s="112">
        <v>39692</v>
      </c>
      <c r="J25" s="55" t="s">
        <v>336</v>
      </c>
      <c r="K25" s="41"/>
      <c r="L25" s="41"/>
      <c r="M25" s="55"/>
      <c r="N25" s="41"/>
      <c r="O25" s="41"/>
      <c r="P25" s="94"/>
      <c r="Q25" s="41"/>
      <c r="R25" s="41"/>
      <c r="S25" s="41"/>
      <c r="T25" s="41"/>
      <c r="U25" s="41"/>
      <c r="V25" s="55"/>
      <c r="W25" s="55"/>
      <c r="X25" s="55"/>
      <c r="Y25" s="41"/>
      <c r="Z25" s="55" t="s">
        <v>378</v>
      </c>
      <c r="AA25" s="37">
        <v>89991245640</v>
      </c>
      <c r="AB25" s="89"/>
      <c r="AC25" s="89"/>
    </row>
    <row r="26" spans="1:29" s="105" customFormat="1" ht="25.5" x14ac:dyDescent="0.25">
      <c r="A26" s="89">
        <v>25</v>
      </c>
      <c r="B26" s="89"/>
      <c r="C26" s="41" t="s">
        <v>157</v>
      </c>
      <c r="D26" s="95">
        <v>2024</v>
      </c>
      <c r="E26" s="111" t="s">
        <v>379</v>
      </c>
      <c r="F26" s="94" t="s">
        <v>380</v>
      </c>
      <c r="G26" s="94" t="s">
        <v>381</v>
      </c>
      <c r="H26" s="41" t="s">
        <v>73</v>
      </c>
      <c r="I26" s="112">
        <v>39659</v>
      </c>
      <c r="J26" s="55" t="s">
        <v>336</v>
      </c>
      <c r="K26" s="41"/>
      <c r="L26" s="41"/>
      <c r="M26" s="55"/>
      <c r="N26" s="41"/>
      <c r="O26" s="41"/>
      <c r="P26" s="94"/>
      <c r="Q26" s="41"/>
      <c r="R26" s="41"/>
      <c r="S26" s="41"/>
      <c r="T26" s="41"/>
      <c r="U26" s="41"/>
      <c r="V26" s="55"/>
      <c r="W26" s="55"/>
      <c r="X26" s="55"/>
      <c r="Y26" s="41"/>
      <c r="Z26" s="55" t="s">
        <v>382</v>
      </c>
      <c r="AA26" s="37">
        <v>89233849986</v>
      </c>
      <c r="AB26" s="89"/>
      <c r="AC26" s="89"/>
    </row>
    <row r="27" spans="1:29" s="105" customFormat="1" ht="25.5" x14ac:dyDescent="0.25">
      <c r="A27" s="89">
        <v>26</v>
      </c>
      <c r="B27" s="89"/>
      <c r="C27" s="41" t="s">
        <v>157</v>
      </c>
      <c r="D27" s="95">
        <v>2024</v>
      </c>
      <c r="E27" s="111" t="s">
        <v>383</v>
      </c>
      <c r="F27" s="94" t="s">
        <v>384</v>
      </c>
      <c r="G27" s="94" t="s">
        <v>103</v>
      </c>
      <c r="H27" s="41" t="s">
        <v>73</v>
      </c>
      <c r="I27" s="112">
        <v>39804</v>
      </c>
      <c r="J27" s="55" t="s">
        <v>336</v>
      </c>
      <c r="K27" s="41"/>
      <c r="L27" s="41"/>
      <c r="M27" s="55"/>
      <c r="N27" s="41"/>
      <c r="O27" s="41"/>
      <c r="P27" s="94"/>
      <c r="Q27" s="41"/>
      <c r="R27" s="41"/>
      <c r="S27" s="41"/>
      <c r="T27" s="41"/>
      <c r="U27" s="41"/>
      <c r="V27" s="55"/>
      <c r="W27" s="55"/>
      <c r="X27" s="55"/>
      <c r="Y27" s="41"/>
      <c r="Z27" s="55" t="s">
        <v>385</v>
      </c>
      <c r="AA27" s="37">
        <v>89991246706</v>
      </c>
      <c r="AB27" s="89"/>
      <c r="AC27" s="89"/>
    </row>
    <row r="28" spans="1:29" s="105" customFormat="1" ht="25.5" x14ac:dyDescent="0.25">
      <c r="A28" s="89">
        <v>27</v>
      </c>
      <c r="B28" s="89"/>
      <c r="C28" s="41" t="s">
        <v>157</v>
      </c>
      <c r="D28" s="95">
        <v>2024</v>
      </c>
      <c r="E28" s="111" t="s">
        <v>386</v>
      </c>
      <c r="F28" s="94" t="s">
        <v>154</v>
      </c>
      <c r="G28" s="94" t="s">
        <v>387</v>
      </c>
      <c r="H28" s="41" t="s">
        <v>71</v>
      </c>
      <c r="I28" s="112">
        <v>39806</v>
      </c>
      <c r="J28" s="41" t="s">
        <v>336</v>
      </c>
      <c r="K28" s="41"/>
      <c r="L28" s="41"/>
      <c r="M28" s="41"/>
      <c r="N28" s="41"/>
      <c r="O28" s="41"/>
      <c r="P28" s="94"/>
      <c r="Q28" s="41"/>
      <c r="R28" s="41"/>
      <c r="S28" s="41"/>
      <c r="T28" s="41"/>
      <c r="U28" s="41"/>
      <c r="V28" s="41"/>
      <c r="W28" s="41"/>
      <c r="X28" s="41"/>
      <c r="Y28" s="41"/>
      <c r="Z28" s="41" t="s">
        <v>388</v>
      </c>
      <c r="AA28" s="37">
        <v>89230148666</v>
      </c>
      <c r="AB28" s="89"/>
      <c r="AC28" s="89"/>
    </row>
    <row r="29" spans="1:29" s="105" customFormat="1" ht="25.5" x14ac:dyDescent="0.25">
      <c r="A29" s="89">
        <v>28</v>
      </c>
      <c r="B29" s="89"/>
      <c r="C29" s="41" t="s">
        <v>157</v>
      </c>
      <c r="D29" s="95">
        <v>2024</v>
      </c>
      <c r="E29" s="111" t="s">
        <v>389</v>
      </c>
      <c r="F29" s="94" t="s">
        <v>390</v>
      </c>
      <c r="G29" s="94" t="s">
        <v>391</v>
      </c>
      <c r="H29" s="41" t="s">
        <v>71</v>
      </c>
      <c r="I29" s="112">
        <v>39916</v>
      </c>
      <c r="J29" s="41" t="s">
        <v>336</v>
      </c>
      <c r="K29" s="41"/>
      <c r="L29" s="41"/>
      <c r="M29" s="41"/>
      <c r="N29" s="41"/>
      <c r="O29" s="41"/>
      <c r="P29" s="94"/>
      <c r="Q29" s="41"/>
      <c r="R29" s="41"/>
      <c r="S29" s="41"/>
      <c r="T29" s="41"/>
      <c r="U29" s="41"/>
      <c r="V29" s="41"/>
      <c r="W29" s="41"/>
      <c r="X29" s="41"/>
      <c r="Y29" s="41"/>
      <c r="Z29" s="41" t="s">
        <v>392</v>
      </c>
      <c r="AA29" s="37">
        <v>89966091939</v>
      </c>
      <c r="AB29" s="89"/>
      <c r="AC29" s="89"/>
    </row>
    <row r="30" spans="1:29" s="105" customFormat="1" ht="25.5" x14ac:dyDescent="0.25">
      <c r="A30" s="89">
        <v>29</v>
      </c>
      <c r="B30" s="89"/>
      <c r="C30" s="41" t="s">
        <v>157</v>
      </c>
      <c r="D30" s="95">
        <v>2024</v>
      </c>
      <c r="E30" s="111" t="s">
        <v>393</v>
      </c>
      <c r="F30" s="94" t="s">
        <v>394</v>
      </c>
      <c r="G30" s="94" t="s">
        <v>88</v>
      </c>
      <c r="H30" s="41" t="s">
        <v>73</v>
      </c>
      <c r="I30" s="112">
        <v>39753</v>
      </c>
      <c r="J30" s="41" t="s">
        <v>336</v>
      </c>
      <c r="K30" s="41"/>
      <c r="L30" s="41"/>
      <c r="M30" s="41"/>
      <c r="N30" s="41"/>
      <c r="O30" s="41"/>
      <c r="P30" s="94"/>
      <c r="Q30" s="41"/>
      <c r="R30" s="41"/>
      <c r="S30" s="41"/>
      <c r="T30" s="41"/>
      <c r="U30" s="41"/>
      <c r="V30" s="41"/>
      <c r="W30" s="41"/>
      <c r="X30" s="41"/>
      <c r="Y30" s="41"/>
      <c r="Z30" s="41" t="s">
        <v>395</v>
      </c>
      <c r="AA30" s="37">
        <v>89233807145</v>
      </c>
      <c r="AB30" s="89"/>
      <c r="AC30" s="89"/>
    </row>
    <row r="31" spans="1:29" s="105" customFormat="1" ht="25.5" x14ac:dyDescent="0.25">
      <c r="A31" s="89">
        <v>30</v>
      </c>
      <c r="B31" s="89"/>
      <c r="C31" s="41" t="s">
        <v>157</v>
      </c>
      <c r="D31" s="95">
        <v>2024</v>
      </c>
      <c r="E31" s="111" t="s">
        <v>396</v>
      </c>
      <c r="F31" s="94" t="s">
        <v>397</v>
      </c>
      <c r="G31" s="94" t="s">
        <v>88</v>
      </c>
      <c r="H31" s="41" t="s">
        <v>73</v>
      </c>
      <c r="I31" s="112">
        <v>39753</v>
      </c>
      <c r="J31" s="41" t="s">
        <v>336</v>
      </c>
      <c r="K31" s="41"/>
      <c r="L31" s="41"/>
      <c r="M31" s="41"/>
      <c r="N31" s="41"/>
      <c r="O31" s="41"/>
      <c r="P31" s="94"/>
      <c r="Q31" s="41"/>
      <c r="R31" s="41"/>
      <c r="S31" s="41"/>
      <c r="T31" s="41"/>
      <c r="U31" s="41"/>
      <c r="V31" s="41"/>
      <c r="W31" s="41"/>
      <c r="X31" s="41"/>
      <c r="Y31" s="41"/>
      <c r="Z31" s="41" t="s">
        <v>395</v>
      </c>
      <c r="AA31" s="37">
        <v>89233807145</v>
      </c>
      <c r="AB31" s="89"/>
      <c r="AC31" s="89"/>
    </row>
    <row r="32" spans="1:29" s="105" customFormat="1" ht="38.25" x14ac:dyDescent="0.2">
      <c r="A32" s="89">
        <v>31</v>
      </c>
      <c r="B32" s="89"/>
      <c r="C32" s="41" t="s">
        <v>157</v>
      </c>
      <c r="D32" s="95">
        <v>2024</v>
      </c>
      <c r="E32" s="111" t="s">
        <v>398</v>
      </c>
      <c r="F32" s="94" t="s">
        <v>399</v>
      </c>
      <c r="G32" s="94" t="s">
        <v>120</v>
      </c>
      <c r="H32" s="41" t="s">
        <v>73</v>
      </c>
      <c r="I32" s="112">
        <v>39266</v>
      </c>
      <c r="J32" s="41" t="s">
        <v>336</v>
      </c>
      <c r="K32" s="41" t="s">
        <v>189</v>
      </c>
      <c r="L32" s="41" t="s">
        <v>76</v>
      </c>
      <c r="M32" s="41" t="s">
        <v>75</v>
      </c>
      <c r="N32" s="41" t="s">
        <v>336</v>
      </c>
      <c r="O32" s="41" t="s">
        <v>68</v>
      </c>
      <c r="P32" s="94" t="s">
        <v>173</v>
      </c>
      <c r="Q32" s="41" t="s">
        <v>175</v>
      </c>
      <c r="R32" s="41" t="s">
        <v>69</v>
      </c>
      <c r="S32" s="114">
        <v>37665</v>
      </c>
      <c r="T32" s="41" t="s">
        <v>544</v>
      </c>
      <c r="U32" s="41" t="s">
        <v>545</v>
      </c>
      <c r="V32" s="41">
        <v>1</v>
      </c>
      <c r="W32" s="41">
        <v>2027</v>
      </c>
      <c r="X32" s="41"/>
      <c r="Y32" s="41"/>
      <c r="Z32" s="41" t="s">
        <v>400</v>
      </c>
      <c r="AA32" s="115">
        <v>899554364461</v>
      </c>
      <c r="AB32" s="89" t="s">
        <v>81</v>
      </c>
      <c r="AC32" s="89"/>
    </row>
    <row r="33" spans="1:29" s="105" customFormat="1" ht="25.5" x14ac:dyDescent="0.25">
      <c r="A33" s="89">
        <v>32</v>
      </c>
      <c r="B33" s="89"/>
      <c r="C33" s="41" t="s">
        <v>157</v>
      </c>
      <c r="D33" s="41">
        <v>2024</v>
      </c>
      <c r="E33" s="111" t="s">
        <v>124</v>
      </c>
      <c r="F33" s="94" t="s">
        <v>401</v>
      </c>
      <c r="G33" s="94" t="s">
        <v>402</v>
      </c>
      <c r="H33" s="41" t="s">
        <v>73</v>
      </c>
      <c r="I33" s="112">
        <v>39258</v>
      </c>
      <c r="J33" s="41" t="s">
        <v>336</v>
      </c>
      <c r="K33" s="41"/>
      <c r="L33" s="41"/>
      <c r="M33" s="41"/>
      <c r="N33" s="41"/>
      <c r="O33" s="41"/>
      <c r="P33" s="94"/>
      <c r="Q33" s="41"/>
      <c r="R33" s="41"/>
      <c r="S33" s="41"/>
      <c r="T33" s="41"/>
      <c r="U33" s="41"/>
      <c r="V33" s="41"/>
      <c r="W33" s="41"/>
      <c r="X33" s="41"/>
      <c r="Y33" s="41"/>
      <c r="Z33" s="41" t="s">
        <v>403</v>
      </c>
      <c r="AA33" s="37">
        <v>89933930625</v>
      </c>
      <c r="AB33" s="89"/>
      <c r="AC33" s="89"/>
    </row>
    <row r="34" spans="1:29" ht="25.5" x14ac:dyDescent="0.25">
      <c r="A34" s="19">
        <v>33</v>
      </c>
      <c r="B34" s="19"/>
      <c r="C34" s="31" t="s">
        <v>157</v>
      </c>
      <c r="D34" s="41">
        <v>2025</v>
      </c>
      <c r="E34" s="100" t="s">
        <v>546</v>
      </c>
      <c r="F34" s="100" t="s">
        <v>92</v>
      </c>
      <c r="G34" s="100" t="s">
        <v>78</v>
      </c>
      <c r="H34" s="19" t="s">
        <v>87</v>
      </c>
      <c r="I34" s="116">
        <v>39824</v>
      </c>
      <c r="J34" s="19" t="s">
        <v>336</v>
      </c>
      <c r="K34" s="19"/>
      <c r="L34" s="19"/>
      <c r="M34" s="19"/>
      <c r="N34" s="19"/>
      <c r="O34" s="19"/>
      <c r="P34" s="100"/>
      <c r="Q34" s="19"/>
      <c r="R34" s="19"/>
      <c r="S34" s="19"/>
      <c r="T34" s="19"/>
      <c r="U34" s="19"/>
      <c r="V34" s="19"/>
      <c r="W34" s="19"/>
      <c r="X34" s="19"/>
      <c r="Y34" s="19"/>
      <c r="Z34" s="41" t="s">
        <v>547</v>
      </c>
      <c r="AA34" s="41">
        <v>89235412342</v>
      </c>
      <c r="AB34" s="19"/>
      <c r="AC34" s="19"/>
    </row>
  </sheetData>
  <dataValidations count="2">
    <dataValidation type="list" allowBlank="1" showInputMessage="1" showErrorMessage="1" sqref="H2:H33" xr:uid="{00000000-0002-0000-0200-000001000000}">
      <formula1>"М,Ж"</formula1>
    </dataValidation>
    <dataValidation type="list" allowBlank="1" showInputMessage="1" showErrorMessage="1" sqref="C2:C34" xr:uid="{00000000-0002-0000-0200-000000000000}">
      <formula1>"Кызыл,Кызылский,Бай-Тайгинский,Барун-Хемчикский,Овюрский,Монгун-Тайгинский,Сут-Хольский,Тес-Хемский,Дзун-Хемчикский,Чеди-Хольский,Чаа-Хольский,Улуг-Хемский,Тере-Хольский,Тандинский,Каа-Хемский,Пии-Хемский,Тоджин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4"/>
  <sheetViews>
    <sheetView workbookViewId="0">
      <selection activeCell="C2" sqref="C2:K7"/>
    </sheetView>
  </sheetViews>
  <sheetFormatPr defaultRowHeight="15" x14ac:dyDescent="0.25"/>
  <cols>
    <col min="5" max="5" width="4.85546875" customWidth="1"/>
    <col min="7" max="7" width="4.28515625" customWidth="1"/>
    <col min="8" max="8" width="9.7109375" customWidth="1"/>
    <col min="9" max="9" width="4.28515625" customWidth="1"/>
    <col min="11" max="11" width="5.42578125" customWidth="1"/>
    <col min="12" max="12" width="7.85546875" customWidth="1"/>
    <col min="13" max="13" width="4.85546875" customWidth="1"/>
    <col min="15" max="15" width="5" customWidth="1"/>
    <col min="16" max="16" width="17" customWidth="1"/>
    <col min="17" max="17" width="9" customWidth="1"/>
    <col min="18" max="18" width="11.5703125" customWidth="1"/>
    <col min="19" max="19" width="19.5703125" customWidth="1"/>
  </cols>
  <sheetData>
    <row r="1" spans="1:19" x14ac:dyDescent="0.25">
      <c r="A1" s="133" t="s">
        <v>156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24"/>
      <c r="R1" s="24"/>
    </row>
    <row r="2" spans="1:19" x14ac:dyDescent="0.25">
      <c r="A2" s="134" t="s">
        <v>25</v>
      </c>
      <c r="B2" s="134" t="s">
        <v>53</v>
      </c>
      <c r="C2" s="131" t="s">
        <v>26</v>
      </c>
      <c r="D2" s="134" t="s">
        <v>27</v>
      </c>
      <c r="E2" s="134"/>
      <c r="F2" s="134"/>
      <c r="G2" s="134"/>
      <c r="H2" s="134"/>
      <c r="I2" s="134"/>
      <c r="J2" s="134"/>
      <c r="K2" s="134"/>
      <c r="L2" s="25"/>
      <c r="M2" s="25"/>
      <c r="N2" s="131" t="s">
        <v>28</v>
      </c>
      <c r="O2" s="134" t="s">
        <v>35</v>
      </c>
      <c r="P2" s="17" t="s">
        <v>44</v>
      </c>
      <c r="Q2" s="25"/>
      <c r="R2" s="25"/>
      <c r="S2" s="131" t="s">
        <v>29</v>
      </c>
    </row>
    <row r="3" spans="1:19" ht="60" customHeight="1" x14ac:dyDescent="0.25">
      <c r="A3" s="134"/>
      <c r="B3" s="134"/>
      <c r="C3" s="131"/>
      <c r="D3" s="18" t="s">
        <v>30</v>
      </c>
      <c r="E3" s="17" t="s">
        <v>35</v>
      </c>
      <c r="F3" s="18" t="s">
        <v>31</v>
      </c>
      <c r="G3" s="17" t="s">
        <v>35</v>
      </c>
      <c r="H3" s="22" t="s">
        <v>60</v>
      </c>
      <c r="I3" s="25" t="s">
        <v>35</v>
      </c>
      <c r="J3" s="18" t="s">
        <v>32</v>
      </c>
      <c r="K3" s="17" t="s">
        <v>35</v>
      </c>
      <c r="L3" s="25" t="s">
        <v>61</v>
      </c>
      <c r="M3" s="25" t="s">
        <v>35</v>
      </c>
      <c r="N3" s="131"/>
      <c r="O3" s="134"/>
      <c r="P3" s="17" t="s">
        <v>45</v>
      </c>
      <c r="Q3" s="25" t="s">
        <v>36</v>
      </c>
      <c r="R3" s="25" t="s">
        <v>59</v>
      </c>
      <c r="S3" s="131"/>
    </row>
    <row r="4" spans="1:19" ht="25.5" hidden="1" customHeight="1" x14ac:dyDescent="0.25">
      <c r="A4" s="28">
        <v>1</v>
      </c>
      <c r="B4" s="10" t="s">
        <v>126</v>
      </c>
      <c r="C4" s="6">
        <v>116</v>
      </c>
      <c r="D4" s="27">
        <v>7</v>
      </c>
      <c r="E4" s="12" t="s">
        <v>127</v>
      </c>
      <c r="F4" s="27">
        <v>12</v>
      </c>
      <c r="G4" s="12" t="s">
        <v>128</v>
      </c>
      <c r="H4" s="12"/>
      <c r="I4" s="12"/>
      <c r="J4" s="6">
        <v>19</v>
      </c>
      <c r="K4" s="14" t="s">
        <v>129</v>
      </c>
      <c r="L4" s="14"/>
      <c r="M4" s="14"/>
      <c r="N4" s="6">
        <v>71</v>
      </c>
      <c r="O4" s="12" t="s">
        <v>130</v>
      </c>
      <c r="P4" s="27">
        <v>2</v>
      </c>
      <c r="Q4" s="27"/>
      <c r="R4" s="27"/>
      <c r="S4" s="19">
        <v>26</v>
      </c>
    </row>
    <row r="5" spans="1:19" ht="25.5" hidden="1" customHeight="1" x14ac:dyDescent="0.25">
      <c r="A5" s="17">
        <v>2</v>
      </c>
    </row>
    <row r="6" spans="1:19" ht="48.75" hidden="1" customHeight="1" x14ac:dyDescent="0.25">
      <c r="A6" s="17">
        <v>3</v>
      </c>
      <c r="B6" s="11" t="s">
        <v>164</v>
      </c>
      <c r="C6" s="6">
        <v>30</v>
      </c>
      <c r="D6" s="29">
        <v>3</v>
      </c>
      <c r="E6" s="12" t="s">
        <v>168</v>
      </c>
      <c r="F6" s="29">
        <v>1</v>
      </c>
      <c r="G6" s="12" t="s">
        <v>169</v>
      </c>
      <c r="H6" s="12" t="s">
        <v>165</v>
      </c>
      <c r="I6" s="12" t="s">
        <v>165</v>
      </c>
      <c r="J6" s="6">
        <v>4</v>
      </c>
      <c r="K6" s="14" t="s">
        <v>170</v>
      </c>
      <c r="L6" s="14" t="s">
        <v>165</v>
      </c>
      <c r="M6" s="14" t="s">
        <v>165</v>
      </c>
      <c r="N6" s="6">
        <v>18</v>
      </c>
      <c r="O6" s="12" t="s">
        <v>171</v>
      </c>
      <c r="P6" s="29">
        <v>0</v>
      </c>
      <c r="Q6" s="29">
        <v>0</v>
      </c>
      <c r="R6" s="29">
        <v>0</v>
      </c>
      <c r="S6" s="36">
        <v>8</v>
      </c>
    </row>
    <row r="7" spans="1:19" ht="45" customHeight="1" x14ac:dyDescent="0.25">
      <c r="A7" s="117">
        <v>4</v>
      </c>
      <c r="B7" s="118" t="s">
        <v>404</v>
      </c>
      <c r="C7" s="118">
        <v>33</v>
      </c>
      <c r="D7" s="119">
        <v>8</v>
      </c>
      <c r="E7" s="120" t="s">
        <v>406</v>
      </c>
      <c r="F7" s="119">
        <v>4</v>
      </c>
      <c r="G7" s="120" t="s">
        <v>405</v>
      </c>
      <c r="H7" s="118">
        <v>0</v>
      </c>
      <c r="I7" s="121" t="s">
        <v>165</v>
      </c>
      <c r="J7" s="118">
        <v>12</v>
      </c>
      <c r="K7" s="120" t="s">
        <v>548</v>
      </c>
      <c r="L7" s="122"/>
      <c r="M7" s="122"/>
      <c r="N7" s="122">
        <v>21</v>
      </c>
      <c r="O7" s="122">
        <v>63.6</v>
      </c>
      <c r="P7" s="123">
        <v>3</v>
      </c>
      <c r="Q7" s="22"/>
      <c r="R7" s="22"/>
      <c r="S7" s="19"/>
    </row>
    <row r="8" spans="1:19" ht="26.25" hidden="1" customHeight="1" x14ac:dyDescent="0.25">
      <c r="A8" s="117">
        <v>5</v>
      </c>
      <c r="B8" s="56"/>
      <c r="C8" s="124"/>
      <c r="D8" s="123"/>
      <c r="E8" s="125"/>
      <c r="F8" s="123"/>
      <c r="G8" s="125"/>
      <c r="H8" s="125"/>
      <c r="I8" s="125"/>
      <c r="J8" s="124"/>
      <c r="K8" s="126"/>
      <c r="L8" s="126"/>
      <c r="M8" s="126"/>
      <c r="N8" s="124"/>
      <c r="O8" s="125"/>
      <c r="P8" s="123"/>
      <c r="Q8" s="22"/>
      <c r="R8" s="22"/>
      <c r="S8" s="19"/>
    </row>
    <row r="9" spans="1:19" ht="25.5" hidden="1" customHeight="1" x14ac:dyDescent="0.25">
      <c r="A9" s="117">
        <v>6</v>
      </c>
      <c r="B9" s="56"/>
      <c r="C9" s="124"/>
      <c r="D9" s="123"/>
      <c r="E9" s="125"/>
      <c r="F9" s="123"/>
      <c r="G9" s="125"/>
      <c r="H9" s="125"/>
      <c r="I9" s="125"/>
      <c r="J9" s="124"/>
      <c r="K9" s="126"/>
      <c r="L9" s="126"/>
      <c r="M9" s="126"/>
      <c r="N9" s="124"/>
      <c r="O9" s="125"/>
      <c r="P9" s="123"/>
      <c r="Q9" s="22"/>
      <c r="R9" s="22"/>
      <c r="S9" s="19"/>
    </row>
    <row r="10" spans="1:19" ht="22.5" hidden="1" customHeight="1" x14ac:dyDescent="0.25">
      <c r="A10" s="117">
        <v>7</v>
      </c>
      <c r="B10" s="56"/>
      <c r="C10" s="124"/>
      <c r="D10" s="123"/>
      <c r="E10" s="125"/>
      <c r="F10" s="123"/>
      <c r="G10" s="125"/>
      <c r="H10" s="125"/>
      <c r="I10" s="125"/>
      <c r="J10" s="124"/>
      <c r="K10" s="126"/>
      <c r="L10" s="126"/>
      <c r="M10" s="126"/>
      <c r="N10" s="124"/>
      <c r="O10" s="125"/>
      <c r="P10" s="123"/>
      <c r="Q10" s="22"/>
      <c r="R10" s="22"/>
      <c r="S10" s="19"/>
    </row>
    <row r="11" spans="1:19" ht="20.25" hidden="1" customHeight="1" x14ac:dyDescent="0.25">
      <c r="A11" s="117">
        <v>8</v>
      </c>
      <c r="B11" s="56"/>
      <c r="C11" s="124"/>
      <c r="D11" s="123"/>
      <c r="E11" s="125"/>
      <c r="F11" s="123"/>
      <c r="G11" s="125"/>
      <c r="H11" s="125"/>
      <c r="I11" s="125"/>
      <c r="J11" s="124"/>
      <c r="K11" s="126"/>
      <c r="L11" s="126"/>
      <c r="M11" s="126"/>
      <c r="N11" s="124"/>
      <c r="O11" s="125"/>
      <c r="P11" s="123"/>
      <c r="Q11" s="22"/>
      <c r="R11" s="22"/>
      <c r="S11" s="19"/>
    </row>
    <row r="12" spans="1:19" hidden="1" x14ac:dyDescent="0.25">
      <c r="A12" s="132" t="s">
        <v>42</v>
      </c>
      <c r="B12" s="132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7"/>
      <c r="R12" s="7"/>
      <c r="S12" s="26"/>
    </row>
    <row r="13" spans="1:19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19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</sheetData>
  <mergeCells count="9">
    <mergeCell ref="S2:S3"/>
    <mergeCell ref="A12:B12"/>
    <mergeCell ref="A1:P1"/>
    <mergeCell ref="A2:A3"/>
    <mergeCell ref="B2:B3"/>
    <mergeCell ref="C2:C3"/>
    <mergeCell ref="D2:K2"/>
    <mergeCell ref="N2:N3"/>
    <mergeCell ref="O2:O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4"/>
  <sheetViews>
    <sheetView topLeftCell="E7" workbookViewId="0">
      <selection activeCell="R10" sqref="R10"/>
    </sheetView>
  </sheetViews>
  <sheetFormatPr defaultRowHeight="15" x14ac:dyDescent="0.25"/>
  <cols>
    <col min="7" max="7" width="10.7109375" customWidth="1"/>
    <col min="9" max="10" width="11.5703125" hidden="1" customWidth="1"/>
    <col min="11" max="11" width="13.42578125" hidden="1" customWidth="1"/>
    <col min="12" max="14" width="0" hidden="1" customWidth="1"/>
    <col min="15" max="15" width="13.140625" hidden="1" customWidth="1"/>
    <col min="16" max="16" width="15.5703125" hidden="1" customWidth="1"/>
    <col min="17" max="17" width="0" hidden="1" customWidth="1"/>
    <col min="20" max="20" width="14.28515625" customWidth="1"/>
    <col min="27" max="27" width="11.85546875" customWidth="1"/>
    <col min="28" max="28" width="10.7109375" customWidth="1"/>
  </cols>
  <sheetData>
    <row r="1" spans="1:30" s="19" customFormat="1" ht="94.5" customHeight="1" x14ac:dyDescent="0.25">
      <c r="A1" s="1" t="s">
        <v>0</v>
      </c>
      <c r="B1" s="1" t="s">
        <v>47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66</v>
      </c>
      <c r="AA1" s="1" t="s">
        <v>67</v>
      </c>
      <c r="AB1" s="3" t="s">
        <v>46</v>
      </c>
      <c r="AC1" s="4" t="s">
        <v>24</v>
      </c>
    </row>
    <row r="2" spans="1:30" ht="89.25" x14ac:dyDescent="0.25">
      <c r="A2" s="36">
        <v>1</v>
      </c>
      <c r="B2" s="19"/>
      <c r="C2" s="38" t="s">
        <v>157</v>
      </c>
      <c r="D2" s="35">
        <v>2024</v>
      </c>
      <c r="E2" s="57" t="s">
        <v>116</v>
      </c>
      <c r="F2" s="58" t="s">
        <v>407</v>
      </c>
      <c r="G2" s="59" t="s">
        <v>408</v>
      </c>
      <c r="H2" s="58" t="s">
        <v>65</v>
      </c>
      <c r="I2" s="60" t="s">
        <v>132</v>
      </c>
      <c r="J2" s="58" t="s">
        <v>409</v>
      </c>
      <c r="K2" s="61" t="s">
        <v>410</v>
      </c>
      <c r="L2" s="59" t="s">
        <v>76</v>
      </c>
      <c r="M2" s="62" t="s">
        <v>75</v>
      </c>
      <c r="N2" s="35" t="s">
        <v>411</v>
      </c>
      <c r="O2" s="59" t="s">
        <v>412</v>
      </c>
      <c r="P2" s="59" t="s">
        <v>413</v>
      </c>
      <c r="Q2" s="59" t="s">
        <v>414</v>
      </c>
      <c r="R2" s="59" t="s">
        <v>69</v>
      </c>
      <c r="S2" s="63" t="s">
        <v>288</v>
      </c>
      <c r="T2" s="59" t="s">
        <v>415</v>
      </c>
      <c r="U2" s="64" t="s">
        <v>416</v>
      </c>
      <c r="V2" s="65">
        <v>1</v>
      </c>
      <c r="W2" s="66">
        <v>2028</v>
      </c>
      <c r="X2" s="35"/>
      <c r="Y2" s="35"/>
      <c r="Z2" s="53" t="s">
        <v>417</v>
      </c>
      <c r="AA2" s="35">
        <v>79966090673</v>
      </c>
      <c r="AB2" s="19"/>
      <c r="AC2" s="19"/>
      <c r="AD2" s="38"/>
    </row>
    <row r="3" spans="1:30" ht="51" x14ac:dyDescent="0.25">
      <c r="A3" s="36">
        <v>2</v>
      </c>
      <c r="B3" s="19"/>
      <c r="C3" s="38" t="s">
        <v>157</v>
      </c>
      <c r="D3" s="35">
        <v>2024</v>
      </c>
      <c r="E3" s="57" t="s">
        <v>418</v>
      </c>
      <c r="F3" s="58" t="s">
        <v>136</v>
      </c>
      <c r="G3" s="59" t="s">
        <v>143</v>
      </c>
      <c r="H3" s="58" t="s">
        <v>65</v>
      </c>
      <c r="I3" s="60" t="s">
        <v>419</v>
      </c>
      <c r="J3" s="58" t="s">
        <v>409</v>
      </c>
      <c r="K3" s="61" t="s">
        <v>410</v>
      </c>
      <c r="L3" s="59" t="s">
        <v>76</v>
      </c>
      <c r="M3" s="62" t="s">
        <v>75</v>
      </c>
      <c r="N3" s="35" t="s">
        <v>158</v>
      </c>
      <c r="O3" s="41" t="s">
        <v>68</v>
      </c>
      <c r="P3" s="41" t="s">
        <v>551</v>
      </c>
      <c r="Q3" s="41" t="s">
        <v>175</v>
      </c>
      <c r="R3" s="41" t="s">
        <v>69</v>
      </c>
      <c r="S3" s="128" t="s">
        <v>553</v>
      </c>
      <c r="T3" s="41" t="s">
        <v>552</v>
      </c>
      <c r="U3" s="64"/>
      <c r="V3" s="68">
        <v>1</v>
      </c>
      <c r="W3" s="65">
        <v>2025</v>
      </c>
      <c r="X3" s="64"/>
      <c r="Y3" s="64"/>
      <c r="Z3" s="53" t="s">
        <v>420</v>
      </c>
      <c r="AA3" s="64">
        <v>89993160017</v>
      </c>
      <c r="AB3" s="19"/>
      <c r="AC3" s="19"/>
      <c r="AD3" s="64"/>
    </row>
    <row r="4" spans="1:30" ht="63.75" x14ac:dyDescent="0.25">
      <c r="A4" s="36">
        <v>3</v>
      </c>
      <c r="B4" s="19"/>
      <c r="C4" s="38" t="s">
        <v>157</v>
      </c>
      <c r="D4" s="35">
        <v>2024</v>
      </c>
      <c r="E4" s="59" t="s">
        <v>177</v>
      </c>
      <c r="F4" s="59" t="s">
        <v>153</v>
      </c>
      <c r="G4" s="58" t="s">
        <v>85</v>
      </c>
      <c r="H4" s="59" t="s">
        <v>87</v>
      </c>
      <c r="I4" s="69">
        <v>39186</v>
      </c>
      <c r="J4" s="70" t="s">
        <v>409</v>
      </c>
      <c r="K4" s="61" t="s">
        <v>410</v>
      </c>
      <c r="L4" s="59" t="s">
        <v>76</v>
      </c>
      <c r="M4" s="64" t="s">
        <v>75</v>
      </c>
      <c r="N4" s="64" t="s">
        <v>411</v>
      </c>
      <c r="O4" s="59" t="s">
        <v>68</v>
      </c>
      <c r="P4" s="71" t="s">
        <v>421</v>
      </c>
      <c r="Q4" s="59" t="s">
        <v>152</v>
      </c>
      <c r="R4" s="59" t="s">
        <v>69</v>
      </c>
      <c r="S4" s="72" t="s">
        <v>422</v>
      </c>
      <c r="T4" s="59" t="s">
        <v>176</v>
      </c>
      <c r="U4" s="64" t="s">
        <v>423</v>
      </c>
      <c r="V4" s="68">
        <v>1</v>
      </c>
      <c r="W4" s="64">
        <v>2028</v>
      </c>
      <c r="X4" s="64"/>
      <c r="Y4" s="64"/>
      <c r="Z4" s="53" t="s">
        <v>424</v>
      </c>
      <c r="AA4" s="64">
        <v>89963392751</v>
      </c>
      <c r="AB4" s="19"/>
      <c r="AC4" s="19"/>
      <c r="AD4" s="64"/>
    </row>
    <row r="5" spans="1:30" ht="51" x14ac:dyDescent="0.25">
      <c r="A5" s="36">
        <v>4</v>
      </c>
      <c r="B5" s="19"/>
      <c r="C5" s="38" t="s">
        <v>157</v>
      </c>
      <c r="D5" s="35">
        <v>2024</v>
      </c>
      <c r="E5" s="57" t="s">
        <v>425</v>
      </c>
      <c r="F5" s="58" t="s">
        <v>426</v>
      </c>
      <c r="G5" s="59" t="s">
        <v>427</v>
      </c>
      <c r="H5" s="58" t="s">
        <v>87</v>
      </c>
      <c r="I5" s="60" t="s">
        <v>428</v>
      </c>
      <c r="J5" s="59" t="s">
        <v>409</v>
      </c>
      <c r="K5" s="61" t="s">
        <v>410</v>
      </c>
      <c r="L5" s="59" t="s">
        <v>76</v>
      </c>
      <c r="M5" s="64" t="s">
        <v>75</v>
      </c>
      <c r="N5" s="64" t="s">
        <v>411</v>
      </c>
      <c r="O5" s="59" t="s">
        <v>68</v>
      </c>
      <c r="P5" s="59" t="s">
        <v>429</v>
      </c>
      <c r="Q5" s="59" t="s">
        <v>152</v>
      </c>
      <c r="R5" s="59" t="s">
        <v>69</v>
      </c>
      <c r="S5" s="58" t="s">
        <v>430</v>
      </c>
      <c r="T5" s="59" t="s">
        <v>431</v>
      </c>
      <c r="U5" s="64" t="s">
        <v>423</v>
      </c>
      <c r="V5" s="68">
        <v>1</v>
      </c>
      <c r="W5" s="64">
        <v>2028</v>
      </c>
      <c r="X5" s="64"/>
      <c r="Y5" s="64"/>
      <c r="Z5" s="53" t="s">
        <v>432</v>
      </c>
      <c r="AA5" s="64">
        <v>89963380951</v>
      </c>
      <c r="AB5" s="19"/>
      <c r="AC5" s="19"/>
      <c r="AD5" s="64"/>
    </row>
    <row r="6" spans="1:30" ht="76.5" x14ac:dyDescent="0.25">
      <c r="A6" s="36">
        <v>5</v>
      </c>
      <c r="B6" s="19"/>
      <c r="C6" s="38" t="s">
        <v>157</v>
      </c>
      <c r="D6" s="35">
        <v>2024</v>
      </c>
      <c r="E6" s="57" t="s">
        <v>433</v>
      </c>
      <c r="F6" s="58" t="s">
        <v>434</v>
      </c>
      <c r="G6" s="59" t="s">
        <v>99</v>
      </c>
      <c r="H6" s="58" t="s">
        <v>65</v>
      </c>
      <c r="I6" s="60" t="s">
        <v>435</v>
      </c>
      <c r="J6" s="59" t="s">
        <v>409</v>
      </c>
      <c r="K6" s="62" t="s">
        <v>174</v>
      </c>
      <c r="L6" s="59" t="s">
        <v>76</v>
      </c>
      <c r="M6" s="64" t="s">
        <v>436</v>
      </c>
      <c r="N6" s="64" t="s">
        <v>411</v>
      </c>
      <c r="O6" s="59" t="s">
        <v>68</v>
      </c>
      <c r="P6" s="59" t="s">
        <v>437</v>
      </c>
      <c r="Q6" s="59" t="s">
        <v>152</v>
      </c>
      <c r="R6" s="59" t="s">
        <v>69</v>
      </c>
      <c r="S6" s="59" t="s">
        <v>192</v>
      </c>
      <c r="T6" s="59" t="s">
        <v>438</v>
      </c>
      <c r="U6" s="64" t="s">
        <v>439</v>
      </c>
      <c r="V6" s="68">
        <v>1</v>
      </c>
      <c r="W6" s="64">
        <v>2028</v>
      </c>
      <c r="X6" s="64"/>
      <c r="Y6" s="64"/>
      <c r="Z6" s="53" t="s">
        <v>440</v>
      </c>
      <c r="AA6" s="64">
        <v>89966091373</v>
      </c>
      <c r="AB6" s="19"/>
      <c r="AC6" s="19"/>
      <c r="AD6" s="64"/>
    </row>
    <row r="7" spans="1:30" ht="63.75" x14ac:dyDescent="0.25">
      <c r="A7" s="36">
        <v>6</v>
      </c>
      <c r="B7" s="19"/>
      <c r="C7" s="38" t="s">
        <v>157</v>
      </c>
      <c r="D7" s="35">
        <v>2024</v>
      </c>
      <c r="E7" s="57" t="s">
        <v>101</v>
      </c>
      <c r="F7" s="58" t="s">
        <v>441</v>
      </c>
      <c r="G7" s="59" t="s">
        <v>442</v>
      </c>
      <c r="H7" s="58" t="s">
        <v>87</v>
      </c>
      <c r="I7" s="60" t="s">
        <v>443</v>
      </c>
      <c r="J7" s="59" t="s">
        <v>409</v>
      </c>
      <c r="K7" s="61" t="s">
        <v>410</v>
      </c>
      <c r="L7" s="59" t="s">
        <v>76</v>
      </c>
      <c r="M7" s="64" t="s">
        <v>75</v>
      </c>
      <c r="N7" s="64" t="s">
        <v>411</v>
      </c>
      <c r="O7" s="59" t="s">
        <v>68</v>
      </c>
      <c r="P7" s="71" t="s">
        <v>444</v>
      </c>
      <c r="Q7" s="59" t="s">
        <v>152</v>
      </c>
      <c r="R7" s="59" t="s">
        <v>69</v>
      </c>
      <c r="S7" s="72" t="s">
        <v>139</v>
      </c>
      <c r="T7" s="59" t="s">
        <v>140</v>
      </c>
      <c r="U7" s="34" t="s">
        <v>445</v>
      </c>
      <c r="V7" s="68">
        <v>1</v>
      </c>
      <c r="W7" s="64">
        <v>2028</v>
      </c>
      <c r="X7" s="64"/>
      <c r="Y7" s="64"/>
      <c r="Z7" s="53" t="s">
        <v>446</v>
      </c>
      <c r="AA7" s="64">
        <v>89001606423</v>
      </c>
      <c r="AB7" s="19"/>
      <c r="AC7" s="19"/>
      <c r="AD7" s="64"/>
    </row>
    <row r="8" spans="1:30" ht="76.5" x14ac:dyDescent="0.25">
      <c r="A8" s="36">
        <v>7</v>
      </c>
      <c r="B8" s="19"/>
      <c r="C8" s="38" t="s">
        <v>157</v>
      </c>
      <c r="D8" s="35">
        <v>2024</v>
      </c>
      <c r="E8" s="57" t="s">
        <v>77</v>
      </c>
      <c r="F8" s="58" t="s">
        <v>447</v>
      </c>
      <c r="G8" s="59" t="s">
        <v>448</v>
      </c>
      <c r="H8" s="58" t="s">
        <v>65</v>
      </c>
      <c r="I8" s="60" t="s">
        <v>449</v>
      </c>
      <c r="J8" s="59" t="s">
        <v>409</v>
      </c>
      <c r="K8" s="62" t="s">
        <v>174</v>
      </c>
      <c r="L8" s="59" t="s">
        <v>76</v>
      </c>
      <c r="M8" s="64" t="s">
        <v>436</v>
      </c>
      <c r="N8" s="64" t="s">
        <v>411</v>
      </c>
      <c r="O8" s="59"/>
      <c r="P8" s="59" t="s">
        <v>450</v>
      </c>
      <c r="Q8" s="59" t="s">
        <v>451</v>
      </c>
      <c r="R8" s="59" t="s">
        <v>64</v>
      </c>
      <c r="S8" s="59" t="s">
        <v>141</v>
      </c>
      <c r="T8" s="59" t="s">
        <v>452</v>
      </c>
      <c r="U8" s="64" t="s">
        <v>453</v>
      </c>
      <c r="V8" s="68">
        <v>1</v>
      </c>
      <c r="W8" s="64">
        <v>2029</v>
      </c>
      <c r="X8" s="64"/>
      <c r="Y8" s="64"/>
      <c r="Z8" s="53" t="s">
        <v>454</v>
      </c>
      <c r="AA8" s="64">
        <v>89993160017</v>
      </c>
      <c r="AB8" s="19"/>
      <c r="AC8" s="19"/>
      <c r="AD8" s="64"/>
    </row>
    <row r="9" spans="1:30" ht="114.75" x14ac:dyDescent="0.25">
      <c r="A9" s="36">
        <v>8</v>
      </c>
      <c r="B9" s="19"/>
      <c r="C9" s="38" t="s">
        <v>157</v>
      </c>
      <c r="D9" s="35">
        <v>2024</v>
      </c>
      <c r="E9" s="57" t="s">
        <v>77</v>
      </c>
      <c r="F9" s="58" t="s">
        <v>455</v>
      </c>
      <c r="G9" s="59" t="s">
        <v>302</v>
      </c>
      <c r="H9" s="58" t="s">
        <v>65</v>
      </c>
      <c r="I9" s="69">
        <v>38954</v>
      </c>
      <c r="J9" s="59" t="s">
        <v>409</v>
      </c>
      <c r="K9" s="61" t="s">
        <v>410</v>
      </c>
      <c r="L9" s="59" t="s">
        <v>76</v>
      </c>
      <c r="M9" s="64" t="s">
        <v>75</v>
      </c>
      <c r="N9" s="64" t="s">
        <v>158</v>
      </c>
      <c r="O9" s="59" t="s">
        <v>456</v>
      </c>
      <c r="P9" s="59" t="s">
        <v>457</v>
      </c>
      <c r="Q9" s="59" t="s">
        <v>458</v>
      </c>
      <c r="R9" s="59" t="s">
        <v>69</v>
      </c>
      <c r="S9" s="69">
        <v>37630</v>
      </c>
      <c r="T9" s="59" t="s">
        <v>459</v>
      </c>
      <c r="U9" s="64" t="s">
        <v>460</v>
      </c>
      <c r="V9" s="68">
        <v>1</v>
      </c>
      <c r="W9" s="64">
        <v>2028</v>
      </c>
      <c r="X9" s="64"/>
      <c r="Y9" s="64"/>
      <c r="Z9" s="53" t="s">
        <v>461</v>
      </c>
      <c r="AA9" s="64">
        <v>89962637215</v>
      </c>
      <c r="AB9" s="19"/>
      <c r="AC9" s="19"/>
      <c r="AD9" s="64"/>
    </row>
    <row r="10" spans="1:30" ht="63.75" x14ac:dyDescent="0.25">
      <c r="A10" s="36">
        <v>9</v>
      </c>
      <c r="B10" s="19"/>
      <c r="C10" s="38" t="s">
        <v>157</v>
      </c>
      <c r="D10" s="35">
        <v>2024</v>
      </c>
      <c r="E10" s="57" t="s">
        <v>462</v>
      </c>
      <c r="F10" s="58" t="s">
        <v>138</v>
      </c>
      <c r="G10" s="59" t="s">
        <v>463</v>
      </c>
      <c r="H10" s="58" t="s">
        <v>87</v>
      </c>
      <c r="I10" s="69">
        <v>38933</v>
      </c>
      <c r="J10" s="59" t="s">
        <v>409</v>
      </c>
      <c r="K10" s="61" t="s">
        <v>410</v>
      </c>
      <c r="L10" s="59" t="s">
        <v>76</v>
      </c>
      <c r="M10" s="64" t="s">
        <v>75</v>
      </c>
      <c r="N10" s="64" t="s">
        <v>411</v>
      </c>
      <c r="O10" s="59" t="s">
        <v>68</v>
      </c>
      <c r="P10" s="59" t="s">
        <v>429</v>
      </c>
      <c r="Q10" s="59" t="s">
        <v>152</v>
      </c>
      <c r="R10" s="59" t="s">
        <v>69</v>
      </c>
      <c r="S10" s="59" t="s">
        <v>464</v>
      </c>
      <c r="T10" s="59" t="s">
        <v>465</v>
      </c>
      <c r="U10" s="64" t="s">
        <v>423</v>
      </c>
      <c r="V10" s="68">
        <v>1</v>
      </c>
      <c r="W10" s="64">
        <v>2028</v>
      </c>
      <c r="X10" s="64"/>
      <c r="Y10" s="64"/>
      <c r="Z10" s="53" t="s">
        <v>466</v>
      </c>
      <c r="AA10" s="64">
        <v>89963392751</v>
      </c>
      <c r="AB10" s="19"/>
      <c r="AC10" s="19"/>
      <c r="AD10" s="64"/>
    </row>
    <row r="11" spans="1:30" ht="63.75" x14ac:dyDescent="0.25">
      <c r="A11" s="36">
        <v>10</v>
      </c>
      <c r="B11" s="19"/>
      <c r="C11" s="38" t="s">
        <v>157</v>
      </c>
      <c r="D11" s="35">
        <v>2024</v>
      </c>
      <c r="E11" s="57" t="s">
        <v>79</v>
      </c>
      <c r="F11" s="58" t="s">
        <v>467</v>
      </c>
      <c r="G11" s="59" t="s">
        <v>82</v>
      </c>
      <c r="H11" s="58" t="s">
        <v>87</v>
      </c>
      <c r="I11" s="69">
        <v>39090</v>
      </c>
      <c r="J11" s="59" t="s">
        <v>409</v>
      </c>
      <c r="K11" s="58" t="s">
        <v>174</v>
      </c>
      <c r="L11" s="59" t="s">
        <v>76</v>
      </c>
      <c r="M11" s="64" t="s">
        <v>436</v>
      </c>
      <c r="N11" s="64" t="s">
        <v>411</v>
      </c>
      <c r="O11" s="59" t="s">
        <v>68</v>
      </c>
      <c r="P11" s="59" t="s">
        <v>468</v>
      </c>
      <c r="Q11" s="59" t="s">
        <v>469</v>
      </c>
      <c r="R11" s="59" t="s">
        <v>69</v>
      </c>
      <c r="S11" s="59" t="s">
        <v>470</v>
      </c>
      <c r="T11" s="59" t="s">
        <v>134</v>
      </c>
      <c r="U11" s="64" t="s">
        <v>471</v>
      </c>
      <c r="V11" s="68">
        <v>1</v>
      </c>
      <c r="W11" s="64">
        <v>2026</v>
      </c>
      <c r="X11" s="64"/>
      <c r="Y11" s="64"/>
      <c r="Z11" s="53" t="s">
        <v>472</v>
      </c>
      <c r="AA11" s="64">
        <v>89010170445</v>
      </c>
      <c r="AB11" s="19"/>
      <c r="AC11" s="19"/>
      <c r="AD11" s="64"/>
    </row>
    <row r="12" spans="1:30" ht="76.5" x14ac:dyDescent="0.25">
      <c r="A12" s="36">
        <v>11</v>
      </c>
      <c r="B12" s="19"/>
      <c r="C12" s="38" t="s">
        <v>157</v>
      </c>
      <c r="D12" s="35">
        <v>2024</v>
      </c>
      <c r="E12" s="58" t="s">
        <v>473</v>
      </c>
      <c r="F12" s="58" t="s">
        <v>133</v>
      </c>
      <c r="G12" s="59" t="s">
        <v>474</v>
      </c>
      <c r="H12" s="58" t="s">
        <v>65</v>
      </c>
      <c r="I12" s="62">
        <v>38873</v>
      </c>
      <c r="J12" s="59" t="s">
        <v>409</v>
      </c>
      <c r="K12" s="61" t="s">
        <v>410</v>
      </c>
      <c r="L12" s="59" t="s">
        <v>76</v>
      </c>
      <c r="M12" s="64" t="s">
        <v>75</v>
      </c>
      <c r="N12" s="64" t="s">
        <v>411</v>
      </c>
      <c r="O12" s="59" t="s">
        <v>68</v>
      </c>
      <c r="P12" s="71" t="s">
        <v>475</v>
      </c>
      <c r="Q12" s="59" t="s">
        <v>152</v>
      </c>
      <c r="R12" s="59" t="s">
        <v>69</v>
      </c>
      <c r="S12" s="72" t="s">
        <v>476</v>
      </c>
      <c r="T12" s="59" t="s">
        <v>477</v>
      </c>
      <c r="U12" s="64" t="s">
        <v>423</v>
      </c>
      <c r="V12" s="68">
        <v>1</v>
      </c>
      <c r="W12" s="64">
        <v>2028</v>
      </c>
      <c r="X12" s="64"/>
      <c r="Y12" s="64"/>
      <c r="Z12" s="53" t="s">
        <v>478</v>
      </c>
      <c r="AA12" s="64">
        <v>89966097573</v>
      </c>
      <c r="AB12" s="19"/>
      <c r="AC12" s="19"/>
      <c r="AD12" s="64"/>
    </row>
    <row r="13" spans="1:30" ht="63.75" x14ac:dyDescent="0.25">
      <c r="A13" s="36">
        <v>12</v>
      </c>
      <c r="B13" s="19"/>
      <c r="C13" s="38" t="s">
        <v>157</v>
      </c>
      <c r="D13" s="35">
        <v>2024</v>
      </c>
      <c r="E13" s="57" t="s">
        <v>479</v>
      </c>
      <c r="F13" s="58" t="s">
        <v>145</v>
      </c>
      <c r="G13" s="59" t="s">
        <v>103</v>
      </c>
      <c r="H13" s="58" t="s">
        <v>65</v>
      </c>
      <c r="I13" s="60" t="s">
        <v>480</v>
      </c>
      <c r="J13" s="33" t="s">
        <v>409</v>
      </c>
      <c r="K13" s="62" t="s">
        <v>174</v>
      </c>
      <c r="L13" s="33" t="s">
        <v>76</v>
      </c>
      <c r="M13" s="73" t="s">
        <v>436</v>
      </c>
      <c r="N13" s="73" t="s">
        <v>411</v>
      </c>
      <c r="O13" s="59" t="s">
        <v>481</v>
      </c>
      <c r="P13" s="59" t="s">
        <v>482</v>
      </c>
      <c r="Q13" s="59" t="s">
        <v>150</v>
      </c>
      <c r="R13" s="59" t="s">
        <v>64</v>
      </c>
      <c r="S13" s="59" t="s">
        <v>483</v>
      </c>
      <c r="T13" s="59" t="s">
        <v>151</v>
      </c>
      <c r="U13" s="73" t="s">
        <v>484</v>
      </c>
      <c r="V13" s="74">
        <v>1</v>
      </c>
      <c r="W13" s="73">
        <v>2028</v>
      </c>
      <c r="X13" s="73"/>
      <c r="Y13" s="73"/>
      <c r="Z13" s="53" t="s">
        <v>485</v>
      </c>
      <c r="AA13" s="73">
        <v>89232664147</v>
      </c>
      <c r="AB13" s="19"/>
      <c r="AC13" s="19"/>
      <c r="AD13" s="73"/>
    </row>
    <row r="14" spans="1:30" ht="76.5" x14ac:dyDescent="0.25">
      <c r="A14" s="36">
        <v>13</v>
      </c>
      <c r="B14" s="19"/>
      <c r="C14" s="38" t="s">
        <v>157</v>
      </c>
      <c r="D14" s="35">
        <v>2024</v>
      </c>
      <c r="E14" s="30" t="s">
        <v>486</v>
      </c>
      <c r="F14" s="30" t="s">
        <v>487</v>
      </c>
      <c r="G14" s="33" t="s">
        <v>95</v>
      </c>
      <c r="H14" s="30" t="s">
        <v>65</v>
      </c>
      <c r="I14" s="75">
        <v>39147</v>
      </c>
      <c r="J14" s="33" t="s">
        <v>409</v>
      </c>
      <c r="K14" s="61" t="s">
        <v>410</v>
      </c>
      <c r="L14" s="33" t="s">
        <v>76</v>
      </c>
      <c r="M14" s="73" t="s">
        <v>75</v>
      </c>
      <c r="N14" s="73" t="s">
        <v>411</v>
      </c>
      <c r="O14" s="33" t="s">
        <v>68</v>
      </c>
      <c r="P14" s="71" t="s">
        <v>444</v>
      </c>
      <c r="Q14" s="33" t="s">
        <v>152</v>
      </c>
      <c r="R14" s="33" t="s">
        <v>69</v>
      </c>
      <c r="S14" s="76" t="s">
        <v>172</v>
      </c>
      <c r="T14" s="59" t="s">
        <v>134</v>
      </c>
      <c r="U14" s="73" t="s">
        <v>488</v>
      </c>
      <c r="V14" s="74">
        <v>1</v>
      </c>
      <c r="W14" s="73">
        <v>2028</v>
      </c>
      <c r="X14" s="73"/>
      <c r="Y14" s="73"/>
      <c r="Z14" s="53" t="s">
        <v>489</v>
      </c>
      <c r="AA14" s="73">
        <v>89955506658</v>
      </c>
      <c r="AB14" s="19"/>
      <c r="AC14" s="19"/>
      <c r="AD14" s="73"/>
    </row>
  </sheetData>
  <hyperlinks>
    <hyperlink ref="S3" r:id="rId1" display="https://учисьучись.рф/applicants/specialities/None/1553/?ysclid=m2u0g8543m601768106" xr:uid="{9646AD9E-3149-4BEB-8A9B-2BCDBE9AFFFC}"/>
  </hyperlink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2"/>
  <sheetViews>
    <sheetView workbookViewId="0">
      <selection activeCell="C2" sqref="C2:J3"/>
    </sheetView>
  </sheetViews>
  <sheetFormatPr defaultRowHeight="15" x14ac:dyDescent="0.25"/>
  <cols>
    <col min="5" max="5" width="5.140625" customWidth="1"/>
    <col min="7" max="7" width="4.28515625" customWidth="1"/>
    <col min="9" max="9" width="4.7109375" customWidth="1"/>
    <col min="10" max="10" width="9.140625" customWidth="1"/>
    <col min="11" max="11" width="4.7109375" customWidth="1"/>
    <col min="13" max="13" width="5.5703125" customWidth="1"/>
    <col min="15" max="15" width="4.28515625" customWidth="1"/>
    <col min="17" max="17" width="4.5703125" customWidth="1"/>
    <col min="19" max="19" width="4.7109375" customWidth="1"/>
    <col min="22" max="22" width="15.5703125" customWidth="1"/>
    <col min="23" max="23" width="18.42578125" customWidth="1"/>
  </cols>
  <sheetData>
    <row r="1" spans="1:23" x14ac:dyDescent="0.25">
      <c r="A1" s="133" t="s">
        <v>155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3" ht="63.75" x14ac:dyDescent="0.25">
      <c r="A2" s="8" t="s">
        <v>25</v>
      </c>
      <c r="B2" s="8" t="s">
        <v>53</v>
      </c>
      <c r="C2" s="9" t="s">
        <v>33</v>
      </c>
      <c r="D2" s="9" t="s">
        <v>34</v>
      </c>
      <c r="E2" s="8" t="s">
        <v>35</v>
      </c>
      <c r="F2" s="9" t="s">
        <v>56</v>
      </c>
      <c r="G2" s="8" t="s">
        <v>58</v>
      </c>
      <c r="H2" s="9" t="s">
        <v>57</v>
      </c>
      <c r="I2" s="8" t="s">
        <v>58</v>
      </c>
      <c r="J2" s="9" t="s">
        <v>62</v>
      </c>
      <c r="K2" s="8" t="s">
        <v>58</v>
      </c>
      <c r="L2" s="8" t="s">
        <v>61</v>
      </c>
      <c r="M2" s="8" t="s">
        <v>58</v>
      </c>
      <c r="N2" s="8" t="s">
        <v>36</v>
      </c>
      <c r="O2" s="8" t="s">
        <v>37</v>
      </c>
      <c r="P2" s="8" t="s">
        <v>38</v>
      </c>
      <c r="Q2" s="8" t="s">
        <v>35</v>
      </c>
      <c r="R2" s="8" t="s">
        <v>39</v>
      </c>
      <c r="S2" s="8" t="s">
        <v>35</v>
      </c>
      <c r="T2" s="8" t="s">
        <v>40</v>
      </c>
      <c r="U2" s="8" t="s">
        <v>41</v>
      </c>
      <c r="V2" s="8" t="s">
        <v>46</v>
      </c>
      <c r="W2" s="8" t="s">
        <v>43</v>
      </c>
    </row>
    <row r="3" spans="1:23" ht="51" x14ac:dyDescent="0.25">
      <c r="A3" s="5">
        <v>1</v>
      </c>
      <c r="B3" s="10" t="s">
        <v>404</v>
      </c>
      <c r="C3" s="11">
        <v>13</v>
      </c>
      <c r="D3" s="27">
        <v>1</v>
      </c>
      <c r="E3" s="12"/>
      <c r="F3" s="27">
        <v>8</v>
      </c>
      <c r="G3" s="12"/>
      <c r="H3" s="12" t="s">
        <v>550</v>
      </c>
      <c r="I3" s="12"/>
      <c r="J3" s="12" t="s">
        <v>549</v>
      </c>
      <c r="K3" s="12"/>
      <c r="L3" s="27"/>
      <c r="M3" s="12"/>
      <c r="N3" s="27"/>
      <c r="O3" s="12"/>
      <c r="P3" s="27"/>
      <c r="Q3" s="12"/>
      <c r="R3" s="27"/>
      <c r="S3" s="27"/>
      <c r="T3" s="27"/>
      <c r="U3" s="27"/>
      <c r="V3" s="27"/>
      <c r="W3" s="19"/>
    </row>
    <row r="4" spans="1:23" hidden="1" x14ac:dyDescent="0.25">
      <c r="A4" s="5"/>
      <c r="B4" s="10"/>
      <c r="C4" s="11"/>
      <c r="D4" s="21"/>
      <c r="E4" s="12"/>
      <c r="F4" s="21"/>
      <c r="G4" s="12"/>
      <c r="H4" s="12"/>
      <c r="I4" s="12"/>
      <c r="J4" s="12"/>
      <c r="K4" s="12"/>
      <c r="L4" s="21"/>
      <c r="M4" s="12"/>
      <c r="N4" s="21"/>
      <c r="O4" s="12"/>
      <c r="P4" s="21"/>
      <c r="Q4" s="12"/>
      <c r="R4" s="21"/>
      <c r="S4" s="21"/>
      <c r="T4" s="21"/>
      <c r="U4" s="21"/>
      <c r="V4" s="21"/>
      <c r="W4" s="19"/>
    </row>
    <row r="5" spans="1:23" hidden="1" x14ac:dyDescent="0.25">
      <c r="A5" s="5"/>
      <c r="B5" s="10"/>
      <c r="C5" s="11"/>
      <c r="D5" s="29"/>
      <c r="E5" s="12"/>
      <c r="F5" s="29"/>
      <c r="G5" s="12"/>
      <c r="H5" s="12"/>
      <c r="I5" s="12"/>
      <c r="J5" s="12"/>
      <c r="K5" s="12"/>
      <c r="L5" s="29"/>
      <c r="M5" s="12"/>
      <c r="N5" s="29"/>
      <c r="O5" s="12"/>
      <c r="P5" s="29"/>
      <c r="Q5" s="12"/>
      <c r="R5" s="29"/>
      <c r="S5" s="29"/>
      <c r="T5" s="29"/>
      <c r="U5" s="29"/>
      <c r="V5" s="29"/>
      <c r="W5" s="19"/>
    </row>
    <row r="6" spans="1:23" hidden="1" x14ac:dyDescent="0.25">
      <c r="A6" s="5"/>
      <c r="B6" s="10"/>
      <c r="C6" s="11"/>
      <c r="D6" s="21"/>
      <c r="E6" s="12"/>
      <c r="F6" s="21"/>
      <c r="G6" s="12"/>
      <c r="H6" s="12"/>
      <c r="I6" s="12"/>
      <c r="J6" s="12"/>
      <c r="K6" s="12"/>
      <c r="L6" s="21"/>
      <c r="M6" s="12"/>
      <c r="N6" s="21"/>
      <c r="O6" s="12"/>
      <c r="P6" s="21"/>
      <c r="Q6" s="12"/>
      <c r="R6" s="21"/>
      <c r="S6" s="21"/>
      <c r="T6" s="21"/>
      <c r="U6" s="21"/>
      <c r="V6" s="21"/>
      <c r="W6" s="19"/>
    </row>
    <row r="7" spans="1:23" hidden="1" x14ac:dyDescent="0.25">
      <c r="A7" s="5">
        <v>5</v>
      </c>
      <c r="B7" s="10"/>
      <c r="C7" s="11"/>
      <c r="D7" s="21"/>
      <c r="E7" s="12"/>
      <c r="F7" s="21"/>
      <c r="G7" s="12"/>
      <c r="H7" s="12"/>
      <c r="I7" s="12"/>
      <c r="J7" s="12"/>
      <c r="K7" s="12"/>
      <c r="L7" s="21"/>
      <c r="M7" s="12"/>
      <c r="N7" s="21"/>
      <c r="O7" s="12"/>
      <c r="P7" s="21"/>
      <c r="Q7" s="12"/>
      <c r="R7" s="21"/>
      <c r="S7" s="21"/>
      <c r="T7" s="21"/>
      <c r="U7" s="21"/>
      <c r="V7" s="21"/>
      <c r="W7" s="19"/>
    </row>
    <row r="8" spans="1:23" hidden="1" x14ac:dyDescent="0.25">
      <c r="A8" s="5">
        <v>6</v>
      </c>
      <c r="B8" s="10"/>
      <c r="C8" s="11"/>
      <c r="D8" s="21"/>
      <c r="E8" s="12"/>
      <c r="F8" s="21"/>
      <c r="G8" s="12"/>
      <c r="H8" s="12"/>
      <c r="I8" s="12"/>
      <c r="J8" s="12"/>
      <c r="K8" s="12"/>
      <c r="L8" s="21"/>
      <c r="M8" s="12"/>
      <c r="N8" s="21"/>
      <c r="O8" s="12"/>
      <c r="P8" s="21"/>
      <c r="Q8" s="12"/>
      <c r="R8" s="21"/>
      <c r="S8" s="21"/>
      <c r="T8" s="21"/>
      <c r="U8" s="21"/>
      <c r="V8" s="21"/>
      <c r="W8" s="19"/>
    </row>
    <row r="9" spans="1:23" hidden="1" x14ac:dyDescent="0.25">
      <c r="A9" s="5">
        <v>7</v>
      </c>
      <c r="B9" s="10"/>
      <c r="C9" s="11"/>
      <c r="D9" s="21"/>
      <c r="E9" s="12"/>
      <c r="F9" s="21"/>
      <c r="G9" s="12"/>
      <c r="H9" s="12"/>
      <c r="I9" s="12"/>
      <c r="J9" s="12"/>
      <c r="K9" s="12"/>
      <c r="L9" s="21"/>
      <c r="M9" s="12"/>
      <c r="N9" s="21"/>
      <c r="O9" s="12"/>
      <c r="P9" s="21"/>
      <c r="Q9" s="12"/>
      <c r="R9" s="21"/>
      <c r="S9" s="21"/>
      <c r="T9" s="21"/>
      <c r="U9" s="21"/>
      <c r="V9" s="21"/>
      <c r="W9" s="19"/>
    </row>
    <row r="10" spans="1:23" hidden="1" x14ac:dyDescent="0.25">
      <c r="A10" s="5">
        <v>8</v>
      </c>
      <c r="B10" s="10"/>
      <c r="C10" s="11"/>
      <c r="D10" s="21"/>
      <c r="E10" s="12"/>
      <c r="F10" s="21"/>
      <c r="G10" s="12"/>
      <c r="H10" s="12"/>
      <c r="I10" s="12"/>
      <c r="J10" s="12"/>
      <c r="K10" s="12"/>
      <c r="L10" s="21"/>
      <c r="M10" s="12"/>
      <c r="N10" s="21"/>
      <c r="O10" s="12"/>
      <c r="P10" s="21"/>
      <c r="Q10" s="12"/>
      <c r="R10" s="21"/>
      <c r="S10" s="21"/>
      <c r="T10" s="21"/>
      <c r="U10" s="21"/>
      <c r="V10" s="21"/>
      <c r="W10" s="19"/>
    </row>
    <row r="11" spans="1:23" hidden="1" x14ac:dyDescent="0.25">
      <c r="A11" s="129" t="s">
        <v>42</v>
      </c>
      <c r="B11" s="130"/>
      <c r="C11" s="20">
        <f>SUM(C3:C10)</f>
        <v>13</v>
      </c>
      <c r="D11" s="20"/>
      <c r="E11" s="20"/>
      <c r="F11" s="20"/>
      <c r="G11" s="20"/>
      <c r="H11" s="23"/>
      <c r="I11" s="23"/>
      <c r="J11" s="23"/>
      <c r="K11" s="23"/>
      <c r="L11" s="20"/>
      <c r="M11" s="20"/>
      <c r="N11" s="20"/>
      <c r="O11" s="20"/>
      <c r="P11" s="20"/>
      <c r="Q11" s="13"/>
      <c r="R11" s="20"/>
      <c r="S11" s="20"/>
      <c r="T11" s="20"/>
      <c r="U11" s="20"/>
      <c r="V11" s="20"/>
      <c r="W11" s="19"/>
    </row>
    <row r="12" spans="1:23" hidden="1" x14ac:dyDescent="0.25"/>
  </sheetData>
  <mergeCells count="2">
    <mergeCell ref="A1:V1"/>
    <mergeCell ref="A11:B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 класс</vt:lpstr>
      <vt:lpstr>СВОД 10 класс</vt:lpstr>
      <vt:lpstr>9класс</vt:lpstr>
      <vt:lpstr>СВОД 9 класс</vt:lpstr>
      <vt:lpstr>11 класс</vt:lpstr>
      <vt:lpstr>СВОД 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2025-02-05T05:30:13Z</dcterms:modified>
</cp:coreProperties>
</file>